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7"/>
  </bookViews>
  <sheets>
    <sheet name="ПГ НП-1" sheetId="1" r:id="rId1"/>
    <sheet name="ПГ НП-2" sheetId="2" r:id="rId2"/>
    <sheet name="ПГ НП-3" sheetId="3" r:id="rId3"/>
    <sheet name="ПГ ТЭ-1" sheetId="4" r:id="rId4"/>
    <sheet name="ПГ ТЭ-2" sheetId="5" r:id="rId5"/>
    <sheet name="ПГ ТЭ-3" sheetId="6" r:id="rId6"/>
    <sheet name="ПГ ТЭ-4" sheetId="7" r:id="rId7"/>
    <sheet name="ПГ ТЭ-5" sheetId="8" r:id="rId8"/>
  </sheets>
  <definedNames/>
  <calcPr fullCalcOnLoad="1"/>
</workbook>
</file>

<file path=xl/sharedStrings.xml><?xml version="1.0" encoding="utf-8"?>
<sst xmlns="http://schemas.openxmlformats.org/spreadsheetml/2006/main" count="242" uniqueCount="43">
  <si>
    <t xml:space="preserve"> «___»_______________20___ г.</t>
  </si>
  <si>
    <t>УЧЕБНЫЙ ПЛАН-ГРАФИК</t>
  </si>
  <si>
    <t>Часы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</si>
  <si>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</si>
  <si>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</si>
  <si>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</si>
  <si>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</si>
  <si>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</si>
  <si>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</si>
  <si>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</si>
  <si>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</si>
  <si>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</si>
  <si>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</si>
  <si>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</si>
  <si>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</si>
  <si>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Утверждено приказом №_____ от ____________</t>
  </si>
  <si>
    <t>Директор ГБУ СШ Кронштадтского района СПб</t>
  </si>
  <si>
    <t>__________________В.В.Родионов</t>
  </si>
  <si>
    <t>распределения тренировочных часов на 2018  год.</t>
  </si>
  <si>
    <t>Общая физическая подготовка</t>
  </si>
  <si>
    <t>Специальная физическая подготовка</t>
  </si>
  <si>
    <t>Техническая подготовка</t>
  </si>
  <si>
    <t>Тактическая, теоретическая, психологическая подготовка</t>
  </si>
  <si>
    <t>№пп</t>
  </si>
  <si>
    <t>Виды спортивной подготовки</t>
  </si>
  <si>
    <t>ВСЕГО часов</t>
  </si>
  <si>
    <t>Участие в спортивных соревнованиях, тренерская и судейская практика</t>
  </si>
  <si>
    <t>Тренер            ___________/______________/</t>
  </si>
  <si>
    <t>Инструктор-методист_________/_____________/</t>
  </si>
  <si>
    <t>Отделение плавания,  группа  НП__1__№ ____ __г.р.</t>
  </si>
  <si>
    <t>Отделение плавания,  группа  НП__3__№ ____ __г.р.</t>
  </si>
  <si>
    <t>Отделение плавания,  группа  ТЭ_2__№ ________г.р.</t>
  </si>
  <si>
    <t>Отделение плавания,  группа  ТЭ_3__№ ________г.р.</t>
  </si>
  <si>
    <t>Отделение плавания,  группа  ТЭ__1__№ ________г.р.</t>
  </si>
  <si>
    <t>Инструктор-методист_________/Игнатова В.С./</t>
  </si>
  <si>
    <t>Отделение плавания,  группа  НП_2__№ ____ __г.р.</t>
  </si>
  <si>
    <t>Тренер            ___________/Игнатова В.С./</t>
  </si>
  <si>
    <t>Отделение плавания,  группа  ТЭ_4__№ ________г.р.</t>
  </si>
  <si>
    <t>Отделение плавания,  группа  ТЭ_5_№ ________г.р.</t>
  </si>
  <si>
    <t>Игнатова В.С.</t>
  </si>
  <si>
    <t>Тренер            ___________/_____________/</t>
  </si>
  <si>
    <t>Игнатова В.С</t>
  </si>
  <si>
    <t>Тренер            ___________/___________/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</si>
</sst>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 horizontal="left"/>
    </xf>
    <xf numFmtId="0" fontId="36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57421875" style="0" customWidth="1"/>
    <col min="2" max="2" width="26.421875" style="0" customWidth="1"/>
    <col min="3" max="3" width="6.00390625" style="0" customWidth="1"/>
    <col min="4" max="15" width="6.57421875" style="0" customWidth="1"/>
  </cols>
  <sheetData>
    <row r="1" spans="2:5" ht="15.75">
      <c r="B1" s="2" t="s">
        <v>15</v>
      </c>
      <c r="C1" s="3"/>
      <c r="D1" s="1"/>
      <c r="E1" s="1"/>
    </row>
    <row r="2" spans="2:5" ht="15.75">
      <c r="B2" s="2" t="s">
        <v>16</v>
      </c>
      <c r="C2" s="1"/>
      <c r="D2" s="1"/>
      <c r="E2" s="1"/>
    </row>
    <row r="3" spans="2:5" ht="15.75">
      <c r="B3" s="2"/>
      <c r="C3" s="1"/>
      <c r="D3" s="1"/>
      <c r="E3" s="1"/>
    </row>
    <row r="4" spans="2:5" ht="15.75">
      <c r="B4" s="2" t="s">
        <v>17</v>
      </c>
      <c r="C4" s="1"/>
      <c r="D4" s="1"/>
      <c r="E4" s="1"/>
    </row>
    <row r="5" spans="2:5" ht="15.75">
      <c r="B5" s="2" t="s">
        <v>0</v>
      </c>
      <c r="C5" s="1"/>
      <c r="D5" s="1"/>
      <c r="E5" s="1"/>
    </row>
    <row r="7" spans="5:12" ht="15.75">
      <c r="E7" s="4" t="s">
        <v>1</v>
      </c>
      <c r="F7" s="4"/>
      <c r="G7" s="4"/>
      <c r="H7" s="4"/>
      <c r="I7" s="6"/>
      <c r="J7" s="6"/>
      <c r="K7" s="6"/>
      <c r="L7" s="6"/>
    </row>
    <row r="8" spans="5:12" ht="15.75">
      <c r="E8" s="7" t="s">
        <v>18</v>
      </c>
      <c r="F8" s="7"/>
      <c r="G8" s="7"/>
      <c r="H8" s="7"/>
      <c r="I8" s="6"/>
      <c r="J8" s="6"/>
      <c r="K8" s="6"/>
      <c r="L8" s="6"/>
    </row>
    <row r="9" spans="5:12" ht="15.75">
      <c r="E9" s="7" t="s">
        <v>29</v>
      </c>
      <c r="F9" s="7"/>
      <c r="G9" s="7"/>
      <c r="H9" s="7"/>
      <c r="I9" s="6"/>
      <c r="J9" s="6"/>
      <c r="K9" s="6"/>
      <c r="L9" s="6"/>
    </row>
    <row r="11" spans="1:15" ht="31.5">
      <c r="A11" s="5" t="s">
        <v>23</v>
      </c>
      <c r="B11" s="5" t="s">
        <v>24</v>
      </c>
      <c r="C11" s="8" t="s">
        <v>2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3</v>
      </c>
      <c r="M11" s="8" t="s">
        <v>4</v>
      </c>
      <c r="N11" s="8" t="s">
        <v>5</v>
      </c>
      <c r="O11" s="8" t="s">
        <v>6</v>
      </c>
    </row>
    <row r="12" spans="1:15" ht="31.5">
      <c r="A12" s="5">
        <v>1</v>
      </c>
      <c r="B12" s="5" t="s">
        <v>19</v>
      </c>
      <c r="C12" s="8">
        <f>D12+E12+F12+G12+H12+I12+J12+K12+L12+M12+N12+O12</f>
        <v>184</v>
      </c>
      <c r="D12" s="8">
        <v>16</v>
      </c>
      <c r="E12" s="8">
        <v>16</v>
      </c>
      <c r="F12" s="8">
        <v>16</v>
      </c>
      <c r="G12" s="8">
        <v>16</v>
      </c>
      <c r="H12" s="8">
        <v>15</v>
      </c>
      <c r="I12" s="8">
        <v>15</v>
      </c>
      <c r="J12" s="8">
        <v>15</v>
      </c>
      <c r="K12" s="8">
        <v>15</v>
      </c>
      <c r="L12" s="8">
        <v>15</v>
      </c>
      <c r="M12" s="8">
        <v>15</v>
      </c>
      <c r="N12" s="8">
        <v>15</v>
      </c>
      <c r="O12" s="8">
        <v>15</v>
      </c>
    </row>
    <row r="13" spans="1:15" ht="31.5">
      <c r="A13" s="5">
        <v>2</v>
      </c>
      <c r="B13" s="5" t="s">
        <v>20</v>
      </c>
      <c r="C13" s="8">
        <f>D13+E13+F13+G13+H13+I13+J13+K13+L13+M13+N13+O13</f>
        <v>62</v>
      </c>
      <c r="D13" s="8">
        <v>5</v>
      </c>
      <c r="E13" s="8">
        <v>5</v>
      </c>
      <c r="F13" s="8">
        <v>5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8">
        <v>6</v>
      </c>
      <c r="O13" s="8">
        <v>6</v>
      </c>
    </row>
    <row r="14" spans="1:15" ht="15.75">
      <c r="A14" s="5">
        <v>3</v>
      </c>
      <c r="B14" s="5" t="s">
        <v>21</v>
      </c>
      <c r="C14" s="8">
        <f>D14+E14+F14+G14+H14+I14+J14+K14+L14+M14+N14+O14</f>
        <v>62</v>
      </c>
      <c r="D14" s="8">
        <v>5</v>
      </c>
      <c r="E14" s="8">
        <v>5</v>
      </c>
      <c r="F14" s="8">
        <v>5</v>
      </c>
      <c r="G14" s="8">
        <v>5</v>
      </c>
      <c r="H14" s="8">
        <v>6</v>
      </c>
      <c r="I14" s="8">
        <v>6</v>
      </c>
      <c r="J14" s="8">
        <v>5</v>
      </c>
      <c r="K14" s="8">
        <v>5</v>
      </c>
      <c r="L14" s="8">
        <v>5</v>
      </c>
      <c r="M14" s="8">
        <v>5</v>
      </c>
      <c r="N14" s="8">
        <v>5</v>
      </c>
      <c r="O14" s="8">
        <v>5</v>
      </c>
    </row>
    <row r="15" spans="1:15" ht="63">
      <c r="A15" s="5">
        <v>4</v>
      </c>
      <c r="B15" s="5" t="s">
        <v>22</v>
      </c>
      <c r="C15" s="8">
        <f>D15+E15+F15+G15+H15+I15+J15+K15+L15+M15+N15+O15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63">
      <c r="A16" s="5">
        <v>5</v>
      </c>
      <c r="B16" s="5" t="s">
        <v>26</v>
      </c>
      <c r="C16" s="8">
        <f>D16+E16+F16+G16+H16+I16+J16+K16+L16+M16+N16+O16</f>
        <v>4</v>
      </c>
      <c r="D16" s="8"/>
      <c r="E16" s="8"/>
      <c r="F16" s="8"/>
      <c r="G16" s="8"/>
      <c r="H16" s="8">
        <v>2</v>
      </c>
      <c r="I16" s="8"/>
      <c r="J16" s="8"/>
      <c r="K16" s="8"/>
      <c r="L16" s="8"/>
      <c r="M16" s="8"/>
      <c r="N16" s="8">
        <v>2</v>
      </c>
      <c r="O16" s="8"/>
    </row>
    <row r="17" spans="1:16" ht="15.75">
      <c r="A17" s="5"/>
      <c r="B17" s="5" t="s">
        <v>25</v>
      </c>
      <c r="C17" s="8">
        <f>SUM(C12:C16)</f>
        <v>312</v>
      </c>
      <c r="D17" s="8">
        <f aca="true" t="shared" si="0" ref="D17:O17">SUM(D12:D16)</f>
        <v>26</v>
      </c>
      <c r="E17" s="8">
        <f t="shared" si="0"/>
        <v>26</v>
      </c>
      <c r="F17" s="8">
        <f t="shared" si="0"/>
        <v>26</v>
      </c>
      <c r="G17" s="8">
        <f t="shared" si="0"/>
        <v>26</v>
      </c>
      <c r="H17" s="8">
        <f t="shared" si="0"/>
        <v>28</v>
      </c>
      <c r="I17" s="8">
        <f t="shared" si="0"/>
        <v>26</v>
      </c>
      <c r="J17" s="8">
        <f t="shared" si="0"/>
        <v>25</v>
      </c>
      <c r="K17" s="8">
        <f t="shared" si="0"/>
        <v>25</v>
      </c>
      <c r="L17" s="8">
        <f t="shared" si="0"/>
        <v>25</v>
      </c>
      <c r="M17" s="8">
        <f t="shared" si="0"/>
        <v>25</v>
      </c>
      <c r="N17" s="8">
        <f t="shared" si="0"/>
        <v>28</v>
      </c>
      <c r="O17" s="8">
        <f t="shared" si="0"/>
        <v>26</v>
      </c>
      <c r="P17" s="10"/>
    </row>
    <row r="18" spans="1:15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" customHeight="1">
      <c r="A19" s="5"/>
      <c r="B19" s="11" t="s">
        <v>27</v>
      </c>
      <c r="C19" s="12"/>
      <c r="D19" s="12"/>
      <c r="E19" s="12"/>
      <c r="F19" s="1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9" t="s">
        <v>34</v>
      </c>
      <c r="C20" s="9"/>
      <c r="D20" s="9"/>
      <c r="E20" s="9"/>
      <c r="F20" s="9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2">
    <mergeCell ref="B19:F19"/>
    <mergeCell ref="A18:O18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4.8515625" style="0" customWidth="1"/>
    <col min="2" max="2" width="26.28125" style="0" customWidth="1"/>
    <col min="4" max="15" width="6.57421875" style="0" customWidth="1"/>
  </cols>
  <sheetData>
    <row r="1" spans="1:15" ht="15.75">
      <c r="A1" s="1"/>
      <c r="B1" s="2" t="s">
        <v>15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2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4" t="s">
        <v>1</v>
      </c>
      <c r="F7" s="4"/>
      <c r="G7" s="4"/>
      <c r="H7" s="4"/>
      <c r="I7" s="6"/>
      <c r="J7" s="6"/>
      <c r="K7" s="6"/>
      <c r="L7" s="6"/>
      <c r="M7" s="1"/>
      <c r="N7" s="1"/>
      <c r="O7" s="1"/>
    </row>
    <row r="8" spans="1:15" ht="15.75">
      <c r="A8" s="1"/>
      <c r="B8" s="1"/>
      <c r="C8" s="1"/>
      <c r="D8" s="1"/>
      <c r="E8" s="7" t="s">
        <v>18</v>
      </c>
      <c r="F8" s="7"/>
      <c r="G8" s="7"/>
      <c r="H8" s="7"/>
      <c r="I8" s="6"/>
      <c r="J8" s="6"/>
      <c r="K8" s="6"/>
      <c r="L8" s="6"/>
      <c r="M8" s="1"/>
      <c r="N8" s="1"/>
      <c r="O8" s="1"/>
    </row>
    <row r="9" spans="1:15" ht="15.75">
      <c r="A9" s="1"/>
      <c r="B9" s="1"/>
      <c r="C9" s="1"/>
      <c r="D9" s="1"/>
      <c r="E9" s="7" t="s">
        <v>35</v>
      </c>
      <c r="F9" s="7"/>
      <c r="G9" s="7"/>
      <c r="H9" s="7"/>
      <c r="I9" s="6"/>
      <c r="J9" s="6"/>
      <c r="K9" s="6"/>
      <c r="L9" s="6"/>
      <c r="M9" s="1"/>
      <c r="N9" s="1"/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0" customHeight="1">
      <c r="A11" s="5" t="s">
        <v>23</v>
      </c>
      <c r="B11" s="5" t="s">
        <v>24</v>
      </c>
      <c r="C11" s="8" t="s">
        <v>2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3</v>
      </c>
      <c r="M11" s="8" t="s">
        <v>4</v>
      </c>
      <c r="N11" s="8" t="s">
        <v>5</v>
      </c>
      <c r="O11" s="8" t="s">
        <v>6</v>
      </c>
    </row>
    <row r="12" spans="1:15" ht="30" customHeight="1">
      <c r="A12" s="5">
        <v>1</v>
      </c>
      <c r="B12" s="5" t="s">
        <v>19</v>
      </c>
      <c r="C12" s="8">
        <f>D12+E12+F12+G12+H12+I12+J12+K12+L12+M12+N12+O12</f>
        <v>192</v>
      </c>
      <c r="D12" s="8">
        <v>16</v>
      </c>
      <c r="E12" s="8">
        <v>16</v>
      </c>
      <c r="F12" s="8">
        <v>16</v>
      </c>
      <c r="G12" s="8">
        <v>16</v>
      </c>
      <c r="H12" s="8">
        <v>16</v>
      </c>
      <c r="I12" s="8">
        <v>16</v>
      </c>
      <c r="J12" s="8">
        <v>16</v>
      </c>
      <c r="K12" s="8">
        <v>16</v>
      </c>
      <c r="L12" s="8">
        <v>16</v>
      </c>
      <c r="M12" s="8">
        <v>16</v>
      </c>
      <c r="N12" s="8">
        <v>16</v>
      </c>
      <c r="O12" s="8">
        <v>16</v>
      </c>
    </row>
    <row r="13" spans="1:15" ht="30" customHeight="1">
      <c r="A13" s="5">
        <v>2</v>
      </c>
      <c r="B13" s="5" t="s">
        <v>20</v>
      </c>
      <c r="C13" s="8">
        <f>D13+E13+F13+G13+H13+I13+J13+K13+L13+M13+N13+O13</f>
        <v>84</v>
      </c>
      <c r="D13" s="8">
        <v>7</v>
      </c>
      <c r="E13" s="8">
        <v>7</v>
      </c>
      <c r="F13" s="8">
        <v>7</v>
      </c>
      <c r="G13" s="8">
        <v>7</v>
      </c>
      <c r="H13" s="8">
        <v>7</v>
      </c>
      <c r="I13" s="8">
        <v>7</v>
      </c>
      <c r="J13" s="8">
        <v>7</v>
      </c>
      <c r="K13" s="8">
        <v>7</v>
      </c>
      <c r="L13" s="8">
        <v>7</v>
      </c>
      <c r="M13" s="8">
        <v>7</v>
      </c>
      <c r="N13" s="8">
        <v>7</v>
      </c>
      <c r="O13" s="8">
        <v>7</v>
      </c>
    </row>
    <row r="14" spans="1:15" ht="26.25" customHeight="1">
      <c r="A14" s="5">
        <v>3</v>
      </c>
      <c r="B14" s="5" t="s">
        <v>21</v>
      </c>
      <c r="C14" s="8">
        <f>D14+E14+F14+G14+H14+I14+J14+K14+L14+M14+N14+O14</f>
        <v>80</v>
      </c>
      <c r="D14" s="8">
        <v>6</v>
      </c>
      <c r="E14" s="8">
        <v>6</v>
      </c>
      <c r="F14" s="8">
        <v>6</v>
      </c>
      <c r="G14" s="8">
        <v>6</v>
      </c>
      <c r="H14" s="8">
        <v>7</v>
      </c>
      <c r="I14" s="8">
        <v>7</v>
      </c>
      <c r="J14" s="8">
        <v>7</v>
      </c>
      <c r="K14" s="8">
        <v>7</v>
      </c>
      <c r="L14" s="8">
        <v>7</v>
      </c>
      <c r="M14" s="8">
        <v>7</v>
      </c>
      <c r="N14" s="8">
        <v>7</v>
      </c>
      <c r="O14" s="8">
        <v>7</v>
      </c>
    </row>
    <row r="15" spans="1:15" ht="66" customHeight="1">
      <c r="A15" s="5">
        <v>4</v>
      </c>
      <c r="B15" s="5" t="s">
        <v>22</v>
      </c>
      <c r="C15" s="8">
        <f>D15+E15+F15+G15+H15+I15+J15+K15+L15+M15+N15+O15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57" customHeight="1">
      <c r="A16" s="5">
        <v>5</v>
      </c>
      <c r="B16" s="5" t="s">
        <v>26</v>
      </c>
      <c r="C16" s="8">
        <f>D16+E16+F16+G16+H16+I16+J16+K16+L16+M16+N16+O16</f>
        <v>8</v>
      </c>
      <c r="D16" s="8"/>
      <c r="E16" s="8"/>
      <c r="F16" s="8"/>
      <c r="G16" s="8">
        <v>2</v>
      </c>
      <c r="H16" s="8">
        <v>2</v>
      </c>
      <c r="I16" s="8"/>
      <c r="J16" s="8"/>
      <c r="K16" s="8"/>
      <c r="L16" s="8"/>
      <c r="M16" s="8">
        <v>2</v>
      </c>
      <c r="N16" s="8">
        <v>2</v>
      </c>
      <c r="O16" s="8"/>
    </row>
    <row r="17" spans="1:15" ht="19.5" customHeight="1">
      <c r="A17" s="5"/>
      <c r="B17" s="5" t="s">
        <v>25</v>
      </c>
      <c r="C17" s="8">
        <f>SUM(C12:C16)</f>
        <v>364</v>
      </c>
      <c r="D17" s="8">
        <f aca="true" t="shared" si="0" ref="D17:O17">SUM(D12:D16)</f>
        <v>29</v>
      </c>
      <c r="E17" s="8">
        <f t="shared" si="0"/>
        <v>29</v>
      </c>
      <c r="F17" s="8">
        <f t="shared" si="0"/>
        <v>29</v>
      </c>
      <c r="G17" s="8">
        <f t="shared" si="0"/>
        <v>31</v>
      </c>
      <c r="H17" s="8">
        <f t="shared" si="0"/>
        <v>32</v>
      </c>
      <c r="I17" s="8">
        <f t="shared" si="0"/>
        <v>30</v>
      </c>
      <c r="J17" s="8">
        <f t="shared" si="0"/>
        <v>30</v>
      </c>
      <c r="K17" s="8">
        <f t="shared" si="0"/>
        <v>30</v>
      </c>
      <c r="L17" s="8">
        <f t="shared" si="0"/>
        <v>30</v>
      </c>
      <c r="M17" s="8">
        <f t="shared" si="0"/>
        <v>32</v>
      </c>
      <c r="N17" s="8">
        <f t="shared" si="0"/>
        <v>32</v>
      </c>
      <c r="O17" s="8">
        <f t="shared" si="0"/>
        <v>30</v>
      </c>
    </row>
    <row r="18" spans="1:15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.75">
      <c r="A19" s="5"/>
      <c r="B19" s="11" t="s">
        <v>42</v>
      </c>
      <c r="C19" s="12"/>
      <c r="D19" s="12"/>
      <c r="E19" s="12"/>
      <c r="F19" s="1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9" t="s">
        <v>28</v>
      </c>
      <c r="C20" s="9"/>
      <c r="D20" s="9" t="s">
        <v>41</v>
      </c>
      <c r="E20" s="9"/>
      <c r="F20" s="9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2">
    <mergeCell ref="A18:O18"/>
    <mergeCell ref="B19:F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0">
      <selection activeCell="D4" sqref="D1:O16384"/>
    </sheetView>
  </sheetViews>
  <sheetFormatPr defaultColWidth="9.140625" defaultRowHeight="15"/>
  <cols>
    <col min="1" max="1" width="4.8515625" style="1" customWidth="1"/>
    <col min="2" max="2" width="26.28125" style="1" customWidth="1"/>
    <col min="3" max="3" width="9.140625" style="1" customWidth="1"/>
    <col min="4" max="15" width="6.57421875" style="1" customWidth="1"/>
    <col min="16" max="16384" width="9.140625" style="1" customWidth="1"/>
  </cols>
  <sheetData>
    <row r="1" spans="2:3" ht="15.75">
      <c r="B1" s="2" t="s">
        <v>15</v>
      </c>
      <c r="C1" s="3"/>
    </row>
    <row r="2" ht="15.75">
      <c r="B2" s="2" t="s">
        <v>16</v>
      </c>
    </row>
    <row r="3" ht="15.75">
      <c r="B3" s="2"/>
    </row>
    <row r="4" ht="15.75">
      <c r="B4" s="2" t="s">
        <v>17</v>
      </c>
    </row>
    <row r="5" ht="15.75">
      <c r="B5" s="2" t="s">
        <v>0</v>
      </c>
    </row>
    <row r="7" spans="5:12" ht="15.75">
      <c r="E7" s="4" t="s">
        <v>1</v>
      </c>
      <c r="F7" s="4"/>
      <c r="G7" s="4"/>
      <c r="H7" s="4"/>
      <c r="I7" s="6"/>
      <c r="J7" s="6"/>
      <c r="K7" s="6"/>
      <c r="L7" s="6"/>
    </row>
    <row r="8" spans="5:12" ht="15.75">
      <c r="E8" s="7" t="s">
        <v>18</v>
      </c>
      <c r="F8" s="7"/>
      <c r="G8" s="7"/>
      <c r="H8" s="7"/>
      <c r="I8" s="6"/>
      <c r="J8" s="6"/>
      <c r="K8" s="6"/>
      <c r="L8" s="6"/>
    </row>
    <row r="9" spans="5:12" ht="15.75">
      <c r="E9" s="7" t="s">
        <v>30</v>
      </c>
      <c r="F9" s="7"/>
      <c r="G9" s="7"/>
      <c r="H9" s="7"/>
      <c r="I9" s="6"/>
      <c r="J9" s="6"/>
      <c r="K9" s="6"/>
      <c r="L9" s="6"/>
    </row>
    <row r="11" spans="1:15" ht="30" customHeight="1">
      <c r="A11" s="5" t="s">
        <v>23</v>
      </c>
      <c r="B11" s="5" t="s">
        <v>24</v>
      </c>
      <c r="C11" s="8" t="s">
        <v>2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3</v>
      </c>
      <c r="M11" s="8" t="s">
        <v>4</v>
      </c>
      <c r="N11" s="8" t="s">
        <v>5</v>
      </c>
      <c r="O11" s="8" t="s">
        <v>6</v>
      </c>
    </row>
    <row r="12" spans="1:15" ht="30" customHeight="1">
      <c r="A12" s="5">
        <v>1</v>
      </c>
      <c r="B12" s="5" t="s">
        <v>19</v>
      </c>
      <c r="C12" s="8">
        <f>D12+E12+F12+G12+H12+I12+J12+K12+L12+M12+N12+O12</f>
        <v>248</v>
      </c>
      <c r="D12" s="8">
        <v>20</v>
      </c>
      <c r="E12" s="8">
        <v>22</v>
      </c>
      <c r="F12" s="8">
        <v>22</v>
      </c>
      <c r="G12" s="8">
        <v>22</v>
      </c>
      <c r="H12" s="8">
        <v>22</v>
      </c>
      <c r="I12" s="8">
        <v>20</v>
      </c>
      <c r="J12" s="8">
        <v>20</v>
      </c>
      <c r="K12" s="8">
        <v>20</v>
      </c>
      <c r="L12" s="8">
        <v>20</v>
      </c>
      <c r="M12" s="8">
        <v>20</v>
      </c>
      <c r="N12" s="8">
        <v>20</v>
      </c>
      <c r="O12" s="8">
        <v>20</v>
      </c>
    </row>
    <row r="13" spans="1:15" ht="30" customHeight="1">
      <c r="A13" s="5">
        <v>2</v>
      </c>
      <c r="B13" s="5" t="s">
        <v>20</v>
      </c>
      <c r="C13" s="8">
        <f>D13+E13+F13+G13+H13+I13+J13+K13+L13+M13+N13+O13</f>
        <v>108</v>
      </c>
      <c r="D13" s="8">
        <v>9</v>
      </c>
      <c r="E13" s="8">
        <v>9</v>
      </c>
      <c r="F13" s="8">
        <v>9</v>
      </c>
      <c r="G13" s="8">
        <v>9</v>
      </c>
      <c r="H13" s="8">
        <v>9</v>
      </c>
      <c r="I13" s="8">
        <v>9</v>
      </c>
      <c r="J13" s="8">
        <v>9</v>
      </c>
      <c r="K13" s="8">
        <v>9</v>
      </c>
      <c r="L13" s="8">
        <v>9</v>
      </c>
      <c r="M13" s="8">
        <v>9</v>
      </c>
      <c r="N13" s="8">
        <v>9</v>
      </c>
      <c r="O13" s="8">
        <v>9</v>
      </c>
    </row>
    <row r="14" spans="1:15" ht="26.25" customHeight="1">
      <c r="A14" s="5">
        <v>3</v>
      </c>
      <c r="B14" s="5" t="s">
        <v>21</v>
      </c>
      <c r="C14" s="8">
        <f>D14+E14+F14+G14+H14+I14+J14+K14+L14+M14+N14+O14</f>
        <v>103</v>
      </c>
      <c r="D14" s="8">
        <v>8</v>
      </c>
      <c r="E14" s="8">
        <v>9</v>
      </c>
      <c r="F14" s="8">
        <v>9</v>
      </c>
      <c r="G14" s="8">
        <v>9</v>
      </c>
      <c r="H14" s="8">
        <v>9</v>
      </c>
      <c r="I14" s="8">
        <v>9</v>
      </c>
      <c r="J14" s="8">
        <v>9</v>
      </c>
      <c r="K14" s="8">
        <v>9</v>
      </c>
      <c r="L14" s="8">
        <v>8</v>
      </c>
      <c r="M14" s="8">
        <v>8</v>
      </c>
      <c r="N14" s="8">
        <v>8</v>
      </c>
      <c r="O14" s="8">
        <v>8</v>
      </c>
    </row>
    <row r="15" spans="1:15" ht="66" customHeight="1">
      <c r="A15" s="5">
        <v>4</v>
      </c>
      <c r="B15" s="5" t="s">
        <v>22</v>
      </c>
      <c r="C15" s="8">
        <f>D15+E15+F15+G15+H15+I15+J15+K15+L15+M15+N15+O15</f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57" customHeight="1">
      <c r="A16" s="5">
        <v>5</v>
      </c>
      <c r="B16" s="5" t="s">
        <v>26</v>
      </c>
      <c r="C16" s="8">
        <f>D16+E16+F16+G16+H16+I16+J16+K16+L16+M16+N16+O16</f>
        <v>9</v>
      </c>
      <c r="D16" s="8"/>
      <c r="E16" s="8"/>
      <c r="F16" s="8"/>
      <c r="G16" s="8">
        <v>3</v>
      </c>
      <c r="H16" s="8">
        <v>3</v>
      </c>
      <c r="I16" s="8"/>
      <c r="J16" s="8"/>
      <c r="K16" s="8"/>
      <c r="L16" s="8"/>
      <c r="M16" s="8"/>
      <c r="N16" s="8">
        <v>3</v>
      </c>
      <c r="O16" s="8"/>
    </row>
    <row r="17" spans="1:15" ht="19.5" customHeight="1">
      <c r="A17" s="5"/>
      <c r="B17" s="5" t="s">
        <v>25</v>
      </c>
      <c r="C17" s="8">
        <f>SUM(C12:C16)</f>
        <v>468</v>
      </c>
      <c r="D17" s="8">
        <f aca="true" t="shared" si="0" ref="D17:O17">SUM(D12:D16)</f>
        <v>37</v>
      </c>
      <c r="E17" s="8">
        <f t="shared" si="0"/>
        <v>40</v>
      </c>
      <c r="F17" s="8">
        <f t="shared" si="0"/>
        <v>40</v>
      </c>
      <c r="G17" s="8">
        <f t="shared" si="0"/>
        <v>43</v>
      </c>
      <c r="H17" s="8">
        <f t="shared" si="0"/>
        <v>43</v>
      </c>
      <c r="I17" s="8">
        <f t="shared" si="0"/>
        <v>38</v>
      </c>
      <c r="J17" s="8">
        <f t="shared" si="0"/>
        <v>38</v>
      </c>
      <c r="K17" s="8">
        <f t="shared" si="0"/>
        <v>38</v>
      </c>
      <c r="L17" s="8">
        <f t="shared" si="0"/>
        <v>37</v>
      </c>
      <c r="M17" s="8">
        <f t="shared" si="0"/>
        <v>37</v>
      </c>
      <c r="N17" s="8">
        <f t="shared" si="0"/>
        <v>40</v>
      </c>
      <c r="O17" s="8">
        <f t="shared" si="0"/>
        <v>37</v>
      </c>
    </row>
    <row r="18" spans="1:15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.75">
      <c r="A19" s="5"/>
      <c r="B19" s="11" t="s">
        <v>40</v>
      </c>
      <c r="C19" s="12"/>
      <c r="D19" s="12"/>
      <c r="E19" s="12"/>
      <c r="F19" s="1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9" t="s">
        <v>28</v>
      </c>
      <c r="C20" s="9"/>
      <c r="D20" s="9" t="s">
        <v>39</v>
      </c>
      <c r="E20" s="9"/>
      <c r="F20" s="9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2">
    <mergeCell ref="A18:O18"/>
    <mergeCell ref="B19:F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" sqref="D1:O16384"/>
    </sheetView>
  </sheetViews>
  <sheetFormatPr defaultColWidth="9.140625" defaultRowHeight="15"/>
  <cols>
    <col min="1" max="1" width="5.57421875" style="0" customWidth="1"/>
    <col min="2" max="2" width="24.28125" style="0" customWidth="1"/>
    <col min="4" max="15" width="6.57421875" style="0" customWidth="1"/>
  </cols>
  <sheetData>
    <row r="1" spans="1:15" ht="15.75">
      <c r="A1" s="1"/>
      <c r="B1" s="2" t="s">
        <v>15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2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4" t="s">
        <v>1</v>
      </c>
      <c r="F7" s="4"/>
      <c r="G7" s="4"/>
      <c r="H7" s="4"/>
      <c r="I7" s="6"/>
      <c r="J7" s="6"/>
      <c r="K7" s="6"/>
      <c r="L7" s="6"/>
      <c r="M7" s="1"/>
      <c r="N7" s="1"/>
      <c r="O7" s="1"/>
    </row>
    <row r="8" spans="1:15" ht="15.75">
      <c r="A8" s="1"/>
      <c r="B8" s="1"/>
      <c r="C8" s="1"/>
      <c r="D8" s="1"/>
      <c r="E8" s="7" t="s">
        <v>18</v>
      </c>
      <c r="F8" s="7"/>
      <c r="G8" s="7"/>
      <c r="H8" s="7"/>
      <c r="I8" s="6"/>
      <c r="J8" s="6"/>
      <c r="K8" s="6"/>
      <c r="L8" s="6"/>
      <c r="M8" s="1"/>
      <c r="N8" s="1"/>
      <c r="O8" s="1"/>
    </row>
    <row r="9" spans="1:15" ht="15.75">
      <c r="A9" s="1"/>
      <c r="B9" s="1"/>
      <c r="C9" s="1"/>
      <c r="D9" s="1"/>
      <c r="E9" s="7" t="s">
        <v>33</v>
      </c>
      <c r="F9" s="7"/>
      <c r="G9" s="7"/>
      <c r="H9" s="7"/>
      <c r="I9" s="6"/>
      <c r="J9" s="6"/>
      <c r="K9" s="6"/>
      <c r="L9" s="6"/>
      <c r="M9" s="1"/>
      <c r="N9" s="1"/>
      <c r="O9" s="1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3" customHeight="1">
      <c r="A11" s="5" t="s">
        <v>23</v>
      </c>
      <c r="B11" s="5" t="s">
        <v>24</v>
      </c>
      <c r="C11" s="8" t="s">
        <v>2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3</v>
      </c>
      <c r="M11" s="8" t="s">
        <v>4</v>
      </c>
      <c r="N11" s="8" t="s">
        <v>5</v>
      </c>
      <c r="O11" s="8" t="s">
        <v>6</v>
      </c>
    </row>
    <row r="12" spans="1:15" ht="38.25" customHeight="1">
      <c r="A12" s="5">
        <v>1</v>
      </c>
      <c r="B12" s="5" t="s">
        <v>19</v>
      </c>
      <c r="C12" s="8">
        <f>D12+E12+F12+G12+H12+I12+J12+K12+L12+M12+N12+O12</f>
        <v>268</v>
      </c>
      <c r="D12" s="8">
        <v>22</v>
      </c>
      <c r="E12" s="8">
        <v>22</v>
      </c>
      <c r="F12" s="8">
        <v>24</v>
      </c>
      <c r="G12" s="8">
        <v>24</v>
      </c>
      <c r="H12" s="8">
        <v>22</v>
      </c>
      <c r="I12" s="8">
        <v>22</v>
      </c>
      <c r="J12" s="8">
        <v>22</v>
      </c>
      <c r="K12" s="8">
        <v>22</v>
      </c>
      <c r="L12" s="8">
        <v>22</v>
      </c>
      <c r="M12" s="8">
        <v>22</v>
      </c>
      <c r="N12" s="8">
        <v>22</v>
      </c>
      <c r="O12" s="8">
        <v>22</v>
      </c>
    </row>
    <row r="13" spans="1:15" ht="39" customHeight="1">
      <c r="A13" s="5">
        <v>2</v>
      </c>
      <c r="B13" s="5" t="s">
        <v>20</v>
      </c>
      <c r="C13" s="8">
        <f>D13+E13+F13+G13+H13+I13+J13+K13+L13+M13+N13+O13</f>
        <v>187</v>
      </c>
      <c r="D13" s="8">
        <v>15</v>
      </c>
      <c r="E13" s="8">
        <v>16</v>
      </c>
      <c r="F13" s="8">
        <v>16</v>
      </c>
      <c r="G13" s="8">
        <v>16</v>
      </c>
      <c r="H13" s="8">
        <v>16</v>
      </c>
      <c r="I13" s="8">
        <v>16</v>
      </c>
      <c r="J13" s="8">
        <v>16</v>
      </c>
      <c r="K13" s="8">
        <v>16</v>
      </c>
      <c r="L13" s="8">
        <v>15</v>
      </c>
      <c r="M13" s="8">
        <v>15</v>
      </c>
      <c r="N13" s="8">
        <v>15</v>
      </c>
      <c r="O13" s="8">
        <v>15</v>
      </c>
    </row>
    <row r="14" spans="1:15" ht="29.25" customHeight="1">
      <c r="A14" s="5">
        <v>3</v>
      </c>
      <c r="B14" s="5" t="s">
        <v>21</v>
      </c>
      <c r="C14" s="8">
        <f>D14+E14+F14+G14+H14+I14+J14+K14+L14+M14+N14+O14</f>
        <v>125</v>
      </c>
      <c r="D14" s="8">
        <v>10</v>
      </c>
      <c r="E14" s="8">
        <v>10</v>
      </c>
      <c r="F14" s="8">
        <v>10</v>
      </c>
      <c r="G14" s="8">
        <v>10</v>
      </c>
      <c r="H14" s="8">
        <v>10</v>
      </c>
      <c r="I14" s="8">
        <v>10</v>
      </c>
      <c r="J14" s="8">
        <v>10</v>
      </c>
      <c r="K14" s="8">
        <v>11</v>
      </c>
      <c r="L14" s="8">
        <v>11</v>
      </c>
      <c r="M14" s="8">
        <v>11</v>
      </c>
      <c r="N14" s="8">
        <v>11</v>
      </c>
      <c r="O14" s="8">
        <v>11</v>
      </c>
    </row>
    <row r="15" spans="1:15" ht="68.25" customHeight="1">
      <c r="A15" s="5">
        <v>4</v>
      </c>
      <c r="B15" s="5" t="s">
        <v>22</v>
      </c>
      <c r="C15" s="8">
        <f>D15+E15+F15+G15+H15+I15+J15+K15+L15+M15+N15+O15</f>
        <v>31</v>
      </c>
      <c r="D15" s="8">
        <v>2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8">
        <v>2</v>
      </c>
      <c r="M15" s="8">
        <v>2</v>
      </c>
      <c r="N15" s="8">
        <v>2</v>
      </c>
      <c r="O15" s="8">
        <v>2</v>
      </c>
    </row>
    <row r="16" spans="1:15" ht="66" customHeight="1">
      <c r="A16" s="5">
        <v>5</v>
      </c>
      <c r="B16" s="5" t="s">
        <v>26</v>
      </c>
      <c r="C16" s="8">
        <f>D16+E16+F16+G16+H16+I16+J16+K16+L16+M16+N16+O16</f>
        <v>13</v>
      </c>
      <c r="D16" s="8"/>
      <c r="E16" s="8"/>
      <c r="F16" s="8"/>
      <c r="G16" s="8"/>
      <c r="H16" s="8">
        <v>5</v>
      </c>
      <c r="I16" s="8"/>
      <c r="J16" s="8"/>
      <c r="K16" s="8"/>
      <c r="L16" s="8"/>
      <c r="M16" s="8">
        <v>3</v>
      </c>
      <c r="N16" s="8">
        <v>5</v>
      </c>
      <c r="O16" s="8"/>
    </row>
    <row r="17" spans="1:15" ht="15.75">
      <c r="A17" s="5"/>
      <c r="B17" s="5" t="s">
        <v>25</v>
      </c>
      <c r="C17" s="8">
        <f>SUM(C12:C16)</f>
        <v>624</v>
      </c>
      <c r="D17" s="8">
        <f aca="true" t="shared" si="0" ref="D17:O17">SUM(D12:D16)</f>
        <v>49</v>
      </c>
      <c r="E17" s="8">
        <f t="shared" si="0"/>
        <v>51</v>
      </c>
      <c r="F17" s="8">
        <f t="shared" si="0"/>
        <v>53</v>
      </c>
      <c r="G17" s="8">
        <f t="shared" si="0"/>
        <v>53</v>
      </c>
      <c r="H17" s="8">
        <f t="shared" si="0"/>
        <v>56</v>
      </c>
      <c r="I17" s="8">
        <f t="shared" si="0"/>
        <v>51</v>
      </c>
      <c r="J17" s="8">
        <f t="shared" si="0"/>
        <v>51</v>
      </c>
      <c r="K17" s="8">
        <f t="shared" si="0"/>
        <v>52</v>
      </c>
      <c r="L17" s="8">
        <f t="shared" si="0"/>
        <v>50</v>
      </c>
      <c r="M17" s="8">
        <f t="shared" si="0"/>
        <v>53</v>
      </c>
      <c r="N17" s="8">
        <f t="shared" si="0"/>
        <v>55</v>
      </c>
      <c r="O17" s="8">
        <f t="shared" si="0"/>
        <v>50</v>
      </c>
    </row>
    <row r="18" spans="1:15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1:15" ht="15.75">
      <c r="A19" s="5"/>
      <c r="B19" s="11" t="s">
        <v>36</v>
      </c>
      <c r="C19" s="12"/>
      <c r="D19" s="12"/>
      <c r="E19" s="12"/>
      <c r="F19" s="13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9" t="s">
        <v>28</v>
      </c>
      <c r="C20" s="9"/>
      <c r="D20" s="9"/>
      <c r="E20" s="9"/>
      <c r="F20" s="9"/>
      <c r="G20" s="5"/>
      <c r="H20" s="5"/>
      <c r="I20" s="5"/>
      <c r="J20" s="5"/>
      <c r="K20" s="5"/>
      <c r="L20" s="5"/>
      <c r="M20" s="5"/>
      <c r="N20" s="5"/>
      <c r="O20" s="5"/>
    </row>
  </sheetData>
  <sheetProtection/>
  <mergeCells count="2">
    <mergeCell ref="A18:O18"/>
    <mergeCell ref="B19:F1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57421875" style="0" customWidth="1"/>
    <col min="2" max="2" width="25.140625" style="0" customWidth="1"/>
    <col min="3" max="3" width="6.8515625" style="0" customWidth="1"/>
    <col min="4" max="15" width="6.57421875" style="0" customWidth="1"/>
  </cols>
  <sheetData>
    <row r="1" spans="1:15" ht="15.75">
      <c r="A1" s="1"/>
      <c r="B1" s="2" t="s">
        <v>15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2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4" t="s">
        <v>1</v>
      </c>
      <c r="F5" s="4"/>
      <c r="G5" s="4"/>
      <c r="H5" s="4"/>
      <c r="I5" s="6"/>
      <c r="J5" s="6"/>
      <c r="K5" s="6"/>
      <c r="L5" s="6"/>
      <c r="M5" s="1"/>
      <c r="N5" s="1"/>
      <c r="O5" s="1"/>
    </row>
    <row r="6" spans="1:15" ht="15.75">
      <c r="A6" s="1"/>
      <c r="B6" s="1"/>
      <c r="C6" s="1"/>
      <c r="D6" s="1"/>
      <c r="E6" s="7" t="s">
        <v>18</v>
      </c>
      <c r="F6" s="7"/>
      <c r="G6" s="7"/>
      <c r="H6" s="7"/>
      <c r="I6" s="6"/>
      <c r="J6" s="6"/>
      <c r="K6" s="6"/>
      <c r="L6" s="6"/>
      <c r="M6" s="1"/>
      <c r="N6" s="1"/>
      <c r="O6" s="1"/>
    </row>
    <row r="7" spans="1:15" ht="15.75">
      <c r="A7" s="1"/>
      <c r="B7" s="1"/>
      <c r="C7" s="1"/>
      <c r="D7" s="1"/>
      <c r="E7" s="7" t="s">
        <v>31</v>
      </c>
      <c r="F7" s="7"/>
      <c r="G7" s="7"/>
      <c r="H7" s="7"/>
      <c r="I7" s="6"/>
      <c r="J7" s="6"/>
      <c r="K7" s="6"/>
      <c r="L7" s="6"/>
      <c r="M7" s="1"/>
      <c r="N7" s="1"/>
      <c r="O7" s="1"/>
    </row>
    <row r="8" spans="1:15" ht="39.75" customHeight="1">
      <c r="A8" s="5" t="s">
        <v>23</v>
      </c>
      <c r="B8" s="5" t="s">
        <v>24</v>
      </c>
      <c r="C8" s="8" t="s">
        <v>2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  <c r="M8" s="8" t="s">
        <v>4</v>
      </c>
      <c r="N8" s="8" t="s">
        <v>5</v>
      </c>
      <c r="O8" s="8" t="s">
        <v>6</v>
      </c>
    </row>
    <row r="9" spans="1:15" ht="31.5" customHeight="1">
      <c r="A9" s="8">
        <v>1</v>
      </c>
      <c r="B9" s="5" t="s">
        <v>19</v>
      </c>
      <c r="C9" s="8">
        <f>D9+E9+F9+G9+H9+I9+J9+K9+L9+M9+N9+O9</f>
        <v>313</v>
      </c>
      <c r="D9" s="8">
        <v>26</v>
      </c>
      <c r="E9" s="8">
        <v>26</v>
      </c>
      <c r="F9" s="8">
        <v>26</v>
      </c>
      <c r="G9" s="8">
        <v>27</v>
      </c>
      <c r="H9" s="8">
        <v>26</v>
      </c>
      <c r="I9" s="8">
        <v>26</v>
      </c>
      <c r="J9" s="8">
        <v>26</v>
      </c>
      <c r="K9" s="8">
        <v>26</v>
      </c>
      <c r="L9" s="8">
        <v>26</v>
      </c>
      <c r="M9" s="8">
        <v>26</v>
      </c>
      <c r="N9" s="8">
        <v>26</v>
      </c>
      <c r="O9" s="8">
        <v>26</v>
      </c>
    </row>
    <row r="10" spans="1:15" ht="32.25" customHeight="1">
      <c r="A10" s="8">
        <v>2</v>
      </c>
      <c r="B10" s="5" t="s">
        <v>20</v>
      </c>
      <c r="C10" s="8">
        <f>D10+E10+F10+G10+H10+I10+J10+K10+L10+M10+N10+O10</f>
        <v>218</v>
      </c>
      <c r="D10" s="8">
        <v>18</v>
      </c>
      <c r="E10" s="8">
        <v>18</v>
      </c>
      <c r="F10" s="8">
        <v>19</v>
      </c>
      <c r="G10" s="8">
        <v>19</v>
      </c>
      <c r="H10" s="8">
        <v>18</v>
      </c>
      <c r="I10" s="8">
        <v>18</v>
      </c>
      <c r="J10" s="8">
        <v>18</v>
      </c>
      <c r="K10" s="8">
        <v>18</v>
      </c>
      <c r="L10" s="8">
        <v>18</v>
      </c>
      <c r="M10" s="8">
        <v>18</v>
      </c>
      <c r="N10" s="8">
        <v>18</v>
      </c>
      <c r="O10" s="8">
        <v>18</v>
      </c>
    </row>
    <row r="11" spans="1:15" ht="29.25" customHeight="1">
      <c r="A11" s="8">
        <v>3</v>
      </c>
      <c r="B11" s="5" t="s">
        <v>21</v>
      </c>
      <c r="C11" s="8">
        <f>D11+E11+F11+G11+H11+I11+J11+K11+L11+M11+N11+O11</f>
        <v>145</v>
      </c>
      <c r="D11" s="8">
        <v>12</v>
      </c>
      <c r="E11" s="8">
        <v>12</v>
      </c>
      <c r="F11" s="8">
        <v>12</v>
      </c>
      <c r="G11" s="8">
        <v>12</v>
      </c>
      <c r="H11" s="8">
        <v>12</v>
      </c>
      <c r="I11" s="8">
        <v>12</v>
      </c>
      <c r="J11" s="8">
        <v>12</v>
      </c>
      <c r="K11" s="8">
        <v>12</v>
      </c>
      <c r="L11" s="8">
        <v>13</v>
      </c>
      <c r="M11" s="8">
        <v>12</v>
      </c>
      <c r="N11" s="8">
        <v>12</v>
      </c>
      <c r="O11" s="8">
        <v>12</v>
      </c>
    </row>
    <row r="12" spans="1:15" ht="58.5" customHeight="1">
      <c r="A12" s="8">
        <v>4</v>
      </c>
      <c r="B12" s="5" t="s">
        <v>22</v>
      </c>
      <c r="C12" s="8">
        <f>D12+E12+F12+G12+H12+I12+J12+K12+L12+M12+N12+O12</f>
        <v>36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8">
        <v>3</v>
      </c>
    </row>
    <row r="13" spans="1:15" ht="70.5" customHeight="1">
      <c r="A13" s="8">
        <v>5</v>
      </c>
      <c r="B13" s="5" t="s">
        <v>26</v>
      </c>
      <c r="C13" s="8">
        <f>D13+E13+F13+G13+H13+I13+J13+K13+L13+M13+N13+O13</f>
        <v>16</v>
      </c>
      <c r="D13" s="8"/>
      <c r="E13" s="8"/>
      <c r="F13" s="8"/>
      <c r="G13" s="8">
        <v>3</v>
      </c>
      <c r="H13" s="8">
        <v>4</v>
      </c>
      <c r="I13" s="8"/>
      <c r="J13" s="8"/>
      <c r="K13" s="8"/>
      <c r="L13" s="8"/>
      <c r="M13" s="8">
        <v>3</v>
      </c>
      <c r="N13" s="8">
        <v>3</v>
      </c>
      <c r="O13" s="8">
        <v>3</v>
      </c>
    </row>
    <row r="14" spans="1:15" ht="24.75" customHeight="1">
      <c r="A14" s="5"/>
      <c r="B14" s="5" t="s">
        <v>25</v>
      </c>
      <c r="C14" s="8">
        <f>SUM(C9:C13)</f>
        <v>728</v>
      </c>
      <c r="D14" s="8">
        <f aca="true" t="shared" si="0" ref="D14:O14">SUM(D9:D13)</f>
        <v>59</v>
      </c>
      <c r="E14" s="8">
        <f t="shared" si="0"/>
        <v>59</v>
      </c>
      <c r="F14" s="8">
        <f t="shared" si="0"/>
        <v>60</v>
      </c>
      <c r="G14" s="8">
        <f t="shared" si="0"/>
        <v>64</v>
      </c>
      <c r="H14" s="8">
        <f t="shared" si="0"/>
        <v>63</v>
      </c>
      <c r="I14" s="8">
        <f t="shared" si="0"/>
        <v>59</v>
      </c>
      <c r="J14" s="8">
        <f t="shared" si="0"/>
        <v>59</v>
      </c>
      <c r="K14" s="8">
        <f t="shared" si="0"/>
        <v>59</v>
      </c>
      <c r="L14" s="8">
        <f t="shared" si="0"/>
        <v>60</v>
      </c>
      <c r="M14" s="8">
        <f t="shared" si="0"/>
        <v>62</v>
      </c>
      <c r="N14" s="8">
        <f t="shared" si="0"/>
        <v>62</v>
      </c>
      <c r="O14" s="8">
        <f t="shared" si="0"/>
        <v>62</v>
      </c>
    </row>
    <row r="15" spans="1:15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5.75">
      <c r="A16" s="5"/>
      <c r="B16" s="11" t="s">
        <v>27</v>
      </c>
      <c r="C16" s="12"/>
      <c r="D16" s="12"/>
      <c r="E16" s="12"/>
      <c r="F16" s="1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9" t="s">
        <v>34</v>
      </c>
      <c r="C17" s="9"/>
      <c r="D17" s="9"/>
      <c r="E17" s="9"/>
      <c r="F17" s="9"/>
      <c r="G17" s="5"/>
      <c r="H17" s="5"/>
      <c r="I17" s="5"/>
      <c r="J17" s="5"/>
      <c r="K17" s="5"/>
      <c r="L17" s="5"/>
      <c r="M17" s="5"/>
      <c r="N17" s="5"/>
      <c r="O17" s="5"/>
    </row>
  </sheetData>
  <sheetProtection/>
  <mergeCells count="2">
    <mergeCell ref="A15:O15"/>
    <mergeCell ref="B16:F1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421875" style="0" customWidth="1"/>
    <col min="2" max="2" width="26.140625" style="0" customWidth="1"/>
    <col min="4" max="15" width="6.57421875" style="0" customWidth="1"/>
  </cols>
  <sheetData>
    <row r="1" spans="1:15" ht="15.75">
      <c r="A1" s="1"/>
      <c r="B1" s="2" t="s">
        <v>15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2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2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/>
      <c r="B5" s="1"/>
      <c r="C5" s="1"/>
      <c r="D5" s="1"/>
      <c r="E5" s="4" t="s">
        <v>1</v>
      </c>
      <c r="F5" s="4"/>
      <c r="G5" s="4"/>
      <c r="H5" s="4"/>
      <c r="I5" s="6"/>
      <c r="J5" s="6"/>
      <c r="K5" s="6"/>
      <c r="L5" s="6"/>
      <c r="M5" s="1"/>
      <c r="N5" s="1"/>
      <c r="O5" s="1"/>
    </row>
    <row r="6" spans="1:15" ht="15.75">
      <c r="A6" s="1"/>
      <c r="B6" s="1"/>
      <c r="C6" s="1"/>
      <c r="D6" s="1"/>
      <c r="E6" s="7" t="s">
        <v>18</v>
      </c>
      <c r="F6" s="7"/>
      <c r="G6" s="7"/>
      <c r="H6" s="7"/>
      <c r="I6" s="6"/>
      <c r="J6" s="6"/>
      <c r="K6" s="6"/>
      <c r="L6" s="6"/>
      <c r="M6" s="1"/>
      <c r="N6" s="1"/>
      <c r="O6" s="1"/>
    </row>
    <row r="7" spans="1:15" ht="15.75">
      <c r="A7" s="1"/>
      <c r="B7" s="1"/>
      <c r="C7" s="1"/>
      <c r="D7" s="1"/>
      <c r="E7" s="7" t="s">
        <v>32</v>
      </c>
      <c r="F7" s="7"/>
      <c r="G7" s="7"/>
      <c r="H7" s="7"/>
      <c r="I7" s="6"/>
      <c r="J7" s="6"/>
      <c r="K7" s="6"/>
      <c r="L7" s="6"/>
      <c r="M7" s="1"/>
      <c r="N7" s="1"/>
      <c r="O7" s="1"/>
    </row>
    <row r="8" spans="1:15" ht="31.5" customHeight="1">
      <c r="A8" s="5" t="s">
        <v>23</v>
      </c>
      <c r="B8" s="5" t="s">
        <v>24</v>
      </c>
      <c r="C8" s="8" t="s">
        <v>2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  <c r="M8" s="8" t="s">
        <v>4</v>
      </c>
      <c r="N8" s="8" t="s">
        <v>5</v>
      </c>
      <c r="O8" s="8" t="s">
        <v>6</v>
      </c>
    </row>
    <row r="9" spans="1:15" ht="32.25" customHeight="1">
      <c r="A9" s="8">
        <v>1</v>
      </c>
      <c r="B9" s="5" t="s">
        <v>19</v>
      </c>
      <c r="C9" s="8">
        <f>D9+E9+F9+G9+H9+I9+J9+K9+L9+M9+N9+O9</f>
        <v>324</v>
      </c>
      <c r="D9" s="8">
        <v>27</v>
      </c>
      <c r="E9" s="8">
        <v>27</v>
      </c>
      <c r="F9" s="8">
        <v>27</v>
      </c>
      <c r="G9" s="8">
        <v>27</v>
      </c>
      <c r="H9" s="8">
        <v>27</v>
      </c>
      <c r="I9" s="8">
        <v>27</v>
      </c>
      <c r="J9" s="8">
        <v>27</v>
      </c>
      <c r="K9" s="8">
        <v>27</v>
      </c>
      <c r="L9" s="8">
        <v>27</v>
      </c>
      <c r="M9" s="8">
        <v>27</v>
      </c>
      <c r="N9" s="8">
        <v>27</v>
      </c>
      <c r="O9" s="8">
        <v>27</v>
      </c>
    </row>
    <row r="10" spans="1:15" ht="38.25" customHeight="1">
      <c r="A10" s="8">
        <v>2</v>
      </c>
      <c r="B10" s="5" t="s">
        <v>20</v>
      </c>
      <c r="C10" s="8">
        <f>D10+E10+F10+G10+H10+I10+J10+K10+L10+M10+N10+O10</f>
        <v>233</v>
      </c>
      <c r="D10" s="8">
        <v>19</v>
      </c>
      <c r="E10" s="8">
        <v>20</v>
      </c>
      <c r="F10" s="8">
        <v>20</v>
      </c>
      <c r="G10" s="8">
        <v>19</v>
      </c>
      <c r="H10" s="8">
        <v>19</v>
      </c>
      <c r="I10" s="8">
        <v>19</v>
      </c>
      <c r="J10" s="8">
        <v>19</v>
      </c>
      <c r="K10" s="8">
        <v>19</v>
      </c>
      <c r="L10" s="8">
        <v>20</v>
      </c>
      <c r="M10" s="8">
        <v>20</v>
      </c>
      <c r="N10" s="8">
        <v>20</v>
      </c>
      <c r="O10" s="8">
        <v>19</v>
      </c>
    </row>
    <row r="11" spans="1:15" ht="24.75" customHeight="1">
      <c r="A11" s="8">
        <v>3</v>
      </c>
      <c r="B11" s="5" t="s">
        <v>21</v>
      </c>
      <c r="C11" s="8">
        <f>D11+E11+F11+G11+H11+I11+J11+K11+L11+M11+N11+O11</f>
        <v>192</v>
      </c>
      <c r="D11" s="8">
        <v>16</v>
      </c>
      <c r="E11" s="8">
        <v>16</v>
      </c>
      <c r="F11" s="8">
        <v>16</v>
      </c>
      <c r="G11" s="8">
        <v>16</v>
      </c>
      <c r="H11" s="8">
        <v>16</v>
      </c>
      <c r="I11" s="8">
        <v>16</v>
      </c>
      <c r="J11" s="8">
        <v>16</v>
      </c>
      <c r="K11" s="8">
        <v>16</v>
      </c>
      <c r="L11" s="8">
        <v>16</v>
      </c>
      <c r="M11" s="8">
        <v>16</v>
      </c>
      <c r="N11" s="8">
        <v>16</v>
      </c>
      <c r="O11" s="8">
        <v>16</v>
      </c>
    </row>
    <row r="12" spans="1:15" ht="59.25" customHeight="1">
      <c r="A12" s="8">
        <v>4</v>
      </c>
      <c r="B12" s="5" t="s">
        <v>22</v>
      </c>
      <c r="C12" s="8">
        <f>D12+E12+F12+G12+H12+I12+J12+K12+L12+M12+N12+O12</f>
        <v>41</v>
      </c>
      <c r="D12" s="8">
        <v>3</v>
      </c>
      <c r="E12" s="8">
        <v>3</v>
      </c>
      <c r="F12" s="8">
        <v>4</v>
      </c>
      <c r="G12" s="8">
        <v>4</v>
      </c>
      <c r="H12" s="8">
        <v>3</v>
      </c>
      <c r="I12" s="8">
        <v>3</v>
      </c>
      <c r="J12" s="8">
        <v>3</v>
      </c>
      <c r="K12" s="8">
        <v>3</v>
      </c>
      <c r="L12" s="8">
        <v>4</v>
      </c>
      <c r="M12" s="8">
        <v>4</v>
      </c>
      <c r="N12" s="8">
        <v>4</v>
      </c>
      <c r="O12" s="8">
        <v>3</v>
      </c>
    </row>
    <row r="13" spans="1:15" ht="48.75" customHeight="1">
      <c r="A13" s="8">
        <v>5</v>
      </c>
      <c r="B13" s="5" t="s">
        <v>26</v>
      </c>
      <c r="C13" s="8">
        <f>D13+E13+F13+G13+H13+I13+J13+K13+L13+M13+N13+O13</f>
        <v>42</v>
      </c>
      <c r="D13" s="8">
        <v>3</v>
      </c>
      <c r="E13" s="8">
        <v>4</v>
      </c>
      <c r="F13" s="8">
        <v>4</v>
      </c>
      <c r="G13" s="8">
        <v>4</v>
      </c>
      <c r="H13" s="8">
        <v>3</v>
      </c>
      <c r="I13" s="8">
        <v>3</v>
      </c>
      <c r="J13" s="8">
        <v>3</v>
      </c>
      <c r="K13" s="8">
        <v>3</v>
      </c>
      <c r="L13" s="8">
        <v>4</v>
      </c>
      <c r="M13" s="8">
        <v>4</v>
      </c>
      <c r="N13" s="8">
        <v>4</v>
      </c>
      <c r="O13" s="8">
        <v>3</v>
      </c>
    </row>
    <row r="14" spans="1:15" ht="21.75" customHeight="1">
      <c r="A14" s="5"/>
      <c r="B14" s="5" t="s">
        <v>25</v>
      </c>
      <c r="C14" s="8">
        <f>SUM(C9:C13)</f>
        <v>832</v>
      </c>
      <c r="D14" s="8">
        <f aca="true" t="shared" si="0" ref="D14:O14">SUM(D9:D13)</f>
        <v>68</v>
      </c>
      <c r="E14" s="8">
        <f t="shared" si="0"/>
        <v>70</v>
      </c>
      <c r="F14" s="8">
        <f t="shared" si="0"/>
        <v>71</v>
      </c>
      <c r="G14" s="8">
        <f t="shared" si="0"/>
        <v>70</v>
      </c>
      <c r="H14" s="8">
        <f t="shared" si="0"/>
        <v>68</v>
      </c>
      <c r="I14" s="8">
        <f t="shared" si="0"/>
        <v>68</v>
      </c>
      <c r="J14" s="8">
        <f t="shared" si="0"/>
        <v>68</v>
      </c>
      <c r="K14" s="8">
        <f t="shared" si="0"/>
        <v>68</v>
      </c>
      <c r="L14" s="8">
        <f t="shared" si="0"/>
        <v>71</v>
      </c>
      <c r="M14" s="8">
        <f t="shared" si="0"/>
        <v>71</v>
      </c>
      <c r="N14" s="8">
        <f t="shared" si="0"/>
        <v>71</v>
      </c>
      <c r="O14" s="8">
        <f t="shared" si="0"/>
        <v>68</v>
      </c>
    </row>
    <row r="15" spans="1:15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5.75">
      <c r="A16" s="5"/>
      <c r="B16" s="11" t="s">
        <v>27</v>
      </c>
      <c r="C16" s="12"/>
      <c r="D16" s="12"/>
      <c r="E16" s="12"/>
      <c r="F16" s="1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9" t="s">
        <v>34</v>
      </c>
      <c r="C17" s="9"/>
      <c r="D17" s="9"/>
      <c r="E17" s="9"/>
      <c r="F17" s="9"/>
      <c r="G17" s="5"/>
      <c r="H17" s="5"/>
      <c r="I17" s="5"/>
      <c r="J17" s="5"/>
      <c r="K17" s="5"/>
      <c r="L17" s="5"/>
      <c r="M17" s="5"/>
      <c r="N17" s="5"/>
      <c r="O17" s="5"/>
    </row>
  </sheetData>
  <sheetProtection/>
  <mergeCells count="2">
    <mergeCell ref="A15:O15"/>
    <mergeCell ref="B16:F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5.421875" style="1" customWidth="1"/>
    <col min="2" max="2" width="26.140625" style="1" customWidth="1"/>
    <col min="3" max="3" width="9.140625" style="1" customWidth="1"/>
    <col min="4" max="15" width="6.57421875" style="1" customWidth="1"/>
    <col min="16" max="16384" width="9.140625" style="1" customWidth="1"/>
  </cols>
  <sheetData>
    <row r="1" spans="2:3" ht="15.75">
      <c r="B1" s="2" t="s">
        <v>15</v>
      </c>
      <c r="C1" s="3"/>
    </row>
    <row r="2" ht="15.75">
      <c r="B2" s="2" t="s">
        <v>16</v>
      </c>
    </row>
    <row r="3" ht="15.75">
      <c r="B3" s="2" t="s">
        <v>17</v>
      </c>
    </row>
    <row r="4" ht="15.75">
      <c r="B4" s="2" t="s">
        <v>0</v>
      </c>
    </row>
    <row r="5" spans="5:12" ht="15.75">
      <c r="E5" s="4" t="s">
        <v>1</v>
      </c>
      <c r="F5" s="4"/>
      <c r="G5" s="4"/>
      <c r="H5" s="4"/>
      <c r="I5" s="6"/>
      <c r="J5" s="6"/>
      <c r="K5" s="6"/>
      <c r="L5" s="6"/>
    </row>
    <row r="6" spans="5:12" ht="15.75">
      <c r="E6" s="7" t="s">
        <v>18</v>
      </c>
      <c r="F6" s="7"/>
      <c r="G6" s="7"/>
      <c r="H6" s="7"/>
      <c r="I6" s="6"/>
      <c r="J6" s="6"/>
      <c r="K6" s="6"/>
      <c r="L6" s="6"/>
    </row>
    <row r="7" spans="5:12" ht="15.75">
      <c r="E7" s="7" t="s">
        <v>37</v>
      </c>
      <c r="F7" s="7"/>
      <c r="G7" s="7"/>
      <c r="H7" s="7"/>
      <c r="I7" s="6"/>
      <c r="J7" s="6"/>
      <c r="K7" s="6"/>
      <c r="L7" s="6"/>
    </row>
    <row r="8" spans="1:15" ht="31.5" customHeight="1">
      <c r="A8" s="5" t="s">
        <v>23</v>
      </c>
      <c r="B8" s="5" t="s">
        <v>24</v>
      </c>
      <c r="C8" s="8" t="s">
        <v>2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  <c r="M8" s="8" t="s">
        <v>4</v>
      </c>
      <c r="N8" s="8" t="s">
        <v>5</v>
      </c>
      <c r="O8" s="8" t="s">
        <v>6</v>
      </c>
    </row>
    <row r="9" spans="1:15" ht="32.25" customHeight="1">
      <c r="A9" s="8">
        <v>1</v>
      </c>
      <c r="B9" s="5" t="s">
        <v>19</v>
      </c>
      <c r="C9" s="8">
        <f>D9+E9+F9+G9+H9+I9+J9+K9+L9+M9+N9+O9</f>
        <v>365</v>
      </c>
      <c r="D9" s="8">
        <v>30</v>
      </c>
      <c r="E9" s="8">
        <v>30</v>
      </c>
      <c r="F9" s="8">
        <v>31</v>
      </c>
      <c r="G9" s="8">
        <v>31</v>
      </c>
      <c r="H9" s="8">
        <v>30</v>
      </c>
      <c r="I9" s="8">
        <v>30</v>
      </c>
      <c r="J9" s="8">
        <v>30</v>
      </c>
      <c r="K9" s="8">
        <v>30</v>
      </c>
      <c r="L9" s="8">
        <v>31</v>
      </c>
      <c r="M9" s="8">
        <v>31</v>
      </c>
      <c r="N9" s="8">
        <v>31</v>
      </c>
      <c r="O9" s="8">
        <v>30</v>
      </c>
    </row>
    <row r="10" spans="1:15" ht="38.25" customHeight="1">
      <c r="A10" s="8">
        <v>2</v>
      </c>
      <c r="B10" s="5" t="s">
        <v>20</v>
      </c>
      <c r="C10" s="8">
        <f>D10+E10+F10+G10+H10+I10+J10+K10+L10+M10+N10+O10</f>
        <v>262</v>
      </c>
      <c r="D10" s="8">
        <v>20</v>
      </c>
      <c r="E10" s="8">
        <v>22</v>
      </c>
      <c r="F10" s="8">
        <v>22</v>
      </c>
      <c r="G10" s="8">
        <v>22</v>
      </c>
      <c r="H10" s="8">
        <v>22</v>
      </c>
      <c r="I10" s="8">
        <v>22</v>
      </c>
      <c r="J10" s="8">
        <v>22</v>
      </c>
      <c r="K10" s="8">
        <v>22</v>
      </c>
      <c r="L10" s="8">
        <v>22</v>
      </c>
      <c r="M10" s="8">
        <v>22</v>
      </c>
      <c r="N10" s="8">
        <v>22</v>
      </c>
      <c r="O10" s="8">
        <v>22</v>
      </c>
    </row>
    <row r="11" spans="1:15" ht="24.75" customHeight="1">
      <c r="A11" s="8">
        <v>3</v>
      </c>
      <c r="B11" s="5" t="s">
        <v>21</v>
      </c>
      <c r="C11" s="8">
        <f>D11+E11+F11+G11+H11+I11+J11+K11+L11+M11+N11+O11</f>
        <v>215</v>
      </c>
      <c r="D11" s="8">
        <v>17</v>
      </c>
      <c r="E11" s="8">
        <v>18</v>
      </c>
      <c r="F11" s="8">
        <v>18</v>
      </c>
      <c r="G11" s="8">
        <v>18</v>
      </c>
      <c r="H11" s="8">
        <v>18</v>
      </c>
      <c r="I11" s="8">
        <v>18</v>
      </c>
      <c r="J11" s="8">
        <v>18</v>
      </c>
      <c r="K11" s="8">
        <v>18</v>
      </c>
      <c r="L11" s="8">
        <v>18</v>
      </c>
      <c r="M11" s="8">
        <v>18</v>
      </c>
      <c r="N11" s="8">
        <v>18</v>
      </c>
      <c r="O11" s="8">
        <v>18</v>
      </c>
    </row>
    <row r="12" spans="1:15" ht="59.25" customHeight="1">
      <c r="A12" s="8">
        <v>4</v>
      </c>
      <c r="B12" s="5" t="s">
        <v>22</v>
      </c>
      <c r="C12" s="8">
        <f>D12+E12+F12+G12+H12+I12+J12+K12+L12+M12+N12+O12</f>
        <v>46</v>
      </c>
      <c r="D12" s="8">
        <v>2</v>
      </c>
      <c r="E12" s="8">
        <v>4</v>
      </c>
      <c r="F12" s="8">
        <v>4</v>
      </c>
      <c r="G12" s="8">
        <v>4</v>
      </c>
      <c r="H12" s="8">
        <v>4</v>
      </c>
      <c r="I12" s="8">
        <v>4</v>
      </c>
      <c r="J12" s="8">
        <v>4</v>
      </c>
      <c r="K12" s="8">
        <v>4</v>
      </c>
      <c r="L12" s="8">
        <v>4</v>
      </c>
      <c r="M12" s="8">
        <v>4</v>
      </c>
      <c r="N12" s="8">
        <v>4</v>
      </c>
      <c r="O12" s="8">
        <v>4</v>
      </c>
    </row>
    <row r="13" spans="1:15" ht="48.75" customHeight="1">
      <c r="A13" s="8">
        <v>5</v>
      </c>
      <c r="B13" s="5" t="s">
        <v>26</v>
      </c>
      <c r="C13" s="8">
        <f>D13+E13+F13+G13+H13+I13+J13+K13+L13+M13+N13+O13</f>
        <v>48</v>
      </c>
      <c r="D13" s="8">
        <v>4</v>
      </c>
      <c r="E13" s="8">
        <v>4</v>
      </c>
      <c r="F13" s="8">
        <v>4</v>
      </c>
      <c r="G13" s="8">
        <v>4</v>
      </c>
      <c r="H13" s="8">
        <v>4</v>
      </c>
      <c r="I13" s="8">
        <v>4</v>
      </c>
      <c r="J13" s="8">
        <v>4</v>
      </c>
      <c r="K13" s="8">
        <v>4</v>
      </c>
      <c r="L13" s="8">
        <v>4</v>
      </c>
      <c r="M13" s="8">
        <v>4</v>
      </c>
      <c r="N13" s="8">
        <v>4</v>
      </c>
      <c r="O13" s="8">
        <v>4</v>
      </c>
    </row>
    <row r="14" spans="1:15" ht="21.75" customHeight="1">
      <c r="A14" s="5"/>
      <c r="B14" s="5" t="s">
        <v>25</v>
      </c>
      <c r="C14" s="8">
        <f>SUM(C9:C13)</f>
        <v>936</v>
      </c>
      <c r="D14" s="8">
        <f aca="true" t="shared" si="0" ref="D14:O14">SUM(D9:D13)</f>
        <v>73</v>
      </c>
      <c r="E14" s="8">
        <f t="shared" si="0"/>
        <v>78</v>
      </c>
      <c r="F14" s="8">
        <f t="shared" si="0"/>
        <v>79</v>
      </c>
      <c r="G14" s="8">
        <f t="shared" si="0"/>
        <v>79</v>
      </c>
      <c r="H14" s="8">
        <f t="shared" si="0"/>
        <v>78</v>
      </c>
      <c r="I14" s="8">
        <f t="shared" si="0"/>
        <v>78</v>
      </c>
      <c r="J14" s="8">
        <f t="shared" si="0"/>
        <v>78</v>
      </c>
      <c r="K14" s="8">
        <f t="shared" si="0"/>
        <v>78</v>
      </c>
      <c r="L14" s="8">
        <f t="shared" si="0"/>
        <v>79</v>
      </c>
      <c r="M14" s="8">
        <f t="shared" si="0"/>
        <v>79</v>
      </c>
      <c r="N14" s="8">
        <f t="shared" si="0"/>
        <v>79</v>
      </c>
      <c r="O14" s="8">
        <f t="shared" si="0"/>
        <v>78</v>
      </c>
    </row>
    <row r="15" spans="1:15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5.75">
      <c r="A16" s="5"/>
      <c r="B16" s="11" t="s">
        <v>27</v>
      </c>
      <c r="C16" s="12"/>
      <c r="D16" s="12"/>
      <c r="E16" s="12"/>
      <c r="F16" s="1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9" t="s">
        <v>34</v>
      </c>
      <c r="C17" s="9"/>
      <c r="D17" s="9"/>
      <c r="E17" s="9"/>
      <c r="F17" s="9"/>
      <c r="G17" s="5"/>
      <c r="H17" s="5"/>
      <c r="I17" s="5"/>
      <c r="J17" s="5"/>
      <c r="K17" s="5"/>
      <c r="L17" s="5"/>
      <c r="M17" s="5"/>
      <c r="N17" s="5"/>
      <c r="O17" s="5"/>
    </row>
  </sheetData>
  <sheetProtection/>
  <mergeCells count="2">
    <mergeCell ref="A15:O15"/>
    <mergeCell ref="B16:F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421875" style="1" customWidth="1"/>
    <col min="2" max="2" width="26.140625" style="1" customWidth="1"/>
    <col min="3" max="3" width="9.140625" style="1" customWidth="1"/>
    <col min="4" max="15" width="6.57421875" style="1" customWidth="1"/>
    <col min="16" max="16384" width="9.140625" style="1" customWidth="1"/>
  </cols>
  <sheetData>
    <row r="1" spans="2:3" ht="15.75">
      <c r="B1" s="2" t="s">
        <v>15</v>
      </c>
      <c r="C1" s="3"/>
    </row>
    <row r="2" ht="15.75">
      <c r="B2" s="2" t="s">
        <v>16</v>
      </c>
    </row>
    <row r="3" ht="15.75">
      <c r="B3" s="2" t="s">
        <v>17</v>
      </c>
    </row>
    <row r="4" ht="15.75">
      <c r="B4" s="2" t="s">
        <v>0</v>
      </c>
    </row>
    <row r="5" spans="5:12" ht="15.75">
      <c r="E5" s="4" t="s">
        <v>1</v>
      </c>
      <c r="F5" s="4"/>
      <c r="G5" s="4"/>
      <c r="H5" s="4"/>
      <c r="I5" s="6"/>
      <c r="J5" s="6"/>
      <c r="K5" s="6"/>
      <c r="L5" s="6"/>
    </row>
    <row r="6" spans="5:12" ht="15.75">
      <c r="E6" s="7" t="s">
        <v>18</v>
      </c>
      <c r="F6" s="7"/>
      <c r="G6" s="7"/>
      <c r="H6" s="7"/>
      <c r="I6" s="6"/>
      <c r="J6" s="6"/>
      <c r="K6" s="6"/>
      <c r="L6" s="6"/>
    </row>
    <row r="7" spans="5:12" ht="15.75">
      <c r="E7" s="7" t="s">
        <v>38</v>
      </c>
      <c r="F7" s="7"/>
      <c r="G7" s="7"/>
      <c r="H7" s="7"/>
      <c r="I7" s="6"/>
      <c r="J7" s="6"/>
      <c r="K7" s="6"/>
      <c r="L7" s="6"/>
    </row>
    <row r="8" spans="1:15" ht="31.5" customHeight="1">
      <c r="A8" s="5" t="s">
        <v>23</v>
      </c>
      <c r="B8" s="5" t="s">
        <v>24</v>
      </c>
      <c r="C8" s="8" t="s">
        <v>2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  <c r="M8" s="8" t="s">
        <v>4</v>
      </c>
      <c r="N8" s="8" t="s">
        <v>5</v>
      </c>
      <c r="O8" s="8" t="s">
        <v>6</v>
      </c>
    </row>
    <row r="9" spans="1:15" ht="32.25" customHeight="1">
      <c r="A9" s="8">
        <v>1</v>
      </c>
      <c r="B9" s="5" t="s">
        <v>19</v>
      </c>
      <c r="C9" s="8">
        <f>D9+E9+F9+G9+H9+I9+J9+K9+L9+M9+N9+O9</f>
        <v>405</v>
      </c>
      <c r="D9" s="8">
        <v>31</v>
      </c>
      <c r="E9" s="8">
        <v>34</v>
      </c>
      <c r="F9" s="8">
        <v>34</v>
      </c>
      <c r="G9" s="8">
        <v>34</v>
      </c>
      <c r="H9" s="8">
        <v>34</v>
      </c>
      <c r="I9" s="8">
        <v>34</v>
      </c>
      <c r="J9" s="8">
        <v>34</v>
      </c>
      <c r="K9" s="8">
        <v>34</v>
      </c>
      <c r="L9" s="8">
        <v>34</v>
      </c>
      <c r="M9" s="8">
        <v>34</v>
      </c>
      <c r="N9" s="8">
        <v>34</v>
      </c>
      <c r="O9" s="8">
        <v>34</v>
      </c>
    </row>
    <row r="10" spans="1:15" ht="38.25" customHeight="1">
      <c r="A10" s="8">
        <v>2</v>
      </c>
      <c r="B10" s="5" t="s">
        <v>20</v>
      </c>
      <c r="C10" s="8">
        <f>D10+E10+F10+G10+H10+I10+J10+K10+L10+M10+N10+O10</f>
        <v>291</v>
      </c>
      <c r="D10" s="8">
        <v>24</v>
      </c>
      <c r="E10" s="8">
        <v>24</v>
      </c>
      <c r="F10" s="8">
        <v>26</v>
      </c>
      <c r="G10" s="8">
        <v>25</v>
      </c>
      <c r="H10" s="8">
        <v>24</v>
      </c>
      <c r="I10" s="8">
        <v>24</v>
      </c>
      <c r="J10" s="8">
        <v>24</v>
      </c>
      <c r="K10" s="8">
        <v>24</v>
      </c>
      <c r="L10" s="8">
        <v>24</v>
      </c>
      <c r="M10" s="8">
        <v>24</v>
      </c>
      <c r="N10" s="8">
        <v>24</v>
      </c>
      <c r="O10" s="8">
        <v>24</v>
      </c>
    </row>
    <row r="11" spans="1:15" ht="24.75" customHeight="1">
      <c r="A11" s="8">
        <v>3</v>
      </c>
      <c r="B11" s="5" t="s">
        <v>21</v>
      </c>
      <c r="C11" s="8">
        <f>D11+E11+F11+G11+H11+I11+J11+K11+L11+M11+N11+O11</f>
        <v>240</v>
      </c>
      <c r="D11" s="8">
        <v>20</v>
      </c>
      <c r="E11" s="8">
        <v>20</v>
      </c>
      <c r="F11" s="8">
        <v>20</v>
      </c>
      <c r="G11" s="8">
        <v>20</v>
      </c>
      <c r="H11" s="8">
        <v>20</v>
      </c>
      <c r="I11" s="8">
        <v>20</v>
      </c>
      <c r="J11" s="8">
        <v>20</v>
      </c>
      <c r="K11" s="8">
        <v>20</v>
      </c>
      <c r="L11" s="8">
        <v>20</v>
      </c>
      <c r="M11" s="8">
        <v>20</v>
      </c>
      <c r="N11" s="8">
        <v>20</v>
      </c>
      <c r="O11" s="8">
        <v>20</v>
      </c>
    </row>
    <row r="12" spans="1:15" ht="59.25" customHeight="1">
      <c r="A12" s="8">
        <v>4</v>
      </c>
      <c r="B12" s="5" t="s">
        <v>22</v>
      </c>
      <c r="C12" s="8">
        <f>D12+E12+F12+G12+H12+I12+J12+K12+L12+M12+N12+O12</f>
        <v>48</v>
      </c>
      <c r="D12" s="8">
        <v>4</v>
      </c>
      <c r="E12" s="8">
        <v>4</v>
      </c>
      <c r="F12" s="8">
        <v>4</v>
      </c>
      <c r="G12" s="8">
        <v>4</v>
      </c>
      <c r="H12" s="8">
        <v>4</v>
      </c>
      <c r="I12" s="8">
        <v>4</v>
      </c>
      <c r="J12" s="8">
        <v>4</v>
      </c>
      <c r="K12" s="8">
        <v>4</v>
      </c>
      <c r="L12" s="8">
        <v>4</v>
      </c>
      <c r="M12" s="8">
        <v>4</v>
      </c>
      <c r="N12" s="8">
        <v>4</v>
      </c>
      <c r="O12" s="8">
        <v>4</v>
      </c>
    </row>
    <row r="13" spans="1:15" ht="48.75" customHeight="1">
      <c r="A13" s="8">
        <v>5</v>
      </c>
      <c r="B13" s="5" t="s">
        <v>26</v>
      </c>
      <c r="C13" s="8">
        <f>D13+E13+F13+G13+H13+I13+J13+K13+L13+M13+N13+O13</f>
        <v>56</v>
      </c>
      <c r="D13" s="8">
        <v>3</v>
      </c>
      <c r="E13" s="8">
        <v>5</v>
      </c>
      <c r="F13" s="8">
        <v>5</v>
      </c>
      <c r="G13" s="8">
        <v>5</v>
      </c>
      <c r="H13" s="8">
        <v>3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8">
        <v>5</v>
      </c>
      <c r="O13" s="8">
        <v>5</v>
      </c>
    </row>
    <row r="14" spans="1:15" ht="21.75" customHeight="1">
      <c r="A14" s="5"/>
      <c r="B14" s="5" t="s">
        <v>25</v>
      </c>
      <c r="C14" s="8">
        <f>SUM(C9:C13)</f>
        <v>1040</v>
      </c>
      <c r="D14" s="8">
        <f aca="true" t="shared" si="0" ref="D14:O14">SUM(D9:D13)</f>
        <v>82</v>
      </c>
      <c r="E14" s="8">
        <f t="shared" si="0"/>
        <v>87</v>
      </c>
      <c r="F14" s="8">
        <f t="shared" si="0"/>
        <v>89</v>
      </c>
      <c r="G14" s="8">
        <f t="shared" si="0"/>
        <v>88</v>
      </c>
      <c r="H14" s="8">
        <f t="shared" si="0"/>
        <v>85</v>
      </c>
      <c r="I14" s="8">
        <f t="shared" si="0"/>
        <v>87</v>
      </c>
      <c r="J14" s="8">
        <f t="shared" si="0"/>
        <v>87</v>
      </c>
      <c r="K14" s="8">
        <f t="shared" si="0"/>
        <v>87</v>
      </c>
      <c r="L14" s="8">
        <f t="shared" si="0"/>
        <v>87</v>
      </c>
      <c r="M14" s="8">
        <f t="shared" si="0"/>
        <v>87</v>
      </c>
      <c r="N14" s="8">
        <f t="shared" si="0"/>
        <v>87</v>
      </c>
      <c r="O14" s="8">
        <f t="shared" si="0"/>
        <v>87</v>
      </c>
    </row>
    <row r="15" spans="1:15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</row>
    <row r="16" spans="1:15" ht="15.75">
      <c r="A16" s="5"/>
      <c r="B16" s="11" t="s">
        <v>27</v>
      </c>
      <c r="C16" s="12"/>
      <c r="D16" s="12"/>
      <c r="E16" s="12"/>
      <c r="F16" s="13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9" t="s">
        <v>34</v>
      </c>
      <c r="C17" s="9"/>
      <c r="D17" s="9"/>
      <c r="E17" s="9"/>
      <c r="F17" s="9"/>
      <c r="G17" s="5"/>
      <c r="H17" s="5"/>
      <c r="I17" s="5"/>
      <c r="J17" s="5"/>
      <c r="K17" s="5"/>
      <c r="L17" s="5"/>
      <c r="M17" s="5"/>
      <c r="N17" s="5"/>
      <c r="O17" s="5"/>
    </row>
  </sheetData>
  <sheetProtection/>
  <mergeCells count="2">
    <mergeCell ref="A15:O15"/>
    <mergeCell ref="B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User</cp:lastModifiedBy>
  <cp:lastPrinted>2018-01-11T10:18:54Z</cp:lastPrinted>
  <dcterms:created xsi:type="dcterms:W3CDTF">2013-11-15T04:41:55Z</dcterms:created>
  <dcterms:modified xsi:type="dcterms:W3CDTF">2018-02-15T10:58:32Z</dcterms:modified>
  <cp:category/>
  <cp:version/>
  <cp:contentType/>
  <cp:contentStatus/>
</cp:coreProperties>
</file>