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1" activeTab="1"/>
  </bookViews>
  <sheets>
    <sheet name="НП 1" sheetId="1" r:id="rId1"/>
    <sheet name="ПГ НП-1" sheetId="2" r:id="rId2"/>
    <sheet name="ПГ НП-2" sheetId="3" r:id="rId3"/>
    <sheet name="ПГ ТЭ-1" sheetId="4" r:id="rId4"/>
    <sheet name="ПГ ТЭ-2" sheetId="5" r:id="rId5"/>
    <sheet name="ПГ ТЭ-3" sheetId="6" r:id="rId6"/>
  </sheets>
  <definedNames/>
  <calcPr fullCalcOnLoad="1"/>
</workbook>
</file>

<file path=xl/sharedStrings.xml><?xml version="1.0" encoding="utf-8"?>
<sst xmlns="http://schemas.openxmlformats.org/spreadsheetml/2006/main" count="155" uniqueCount="35">
  <si>
    <t xml:space="preserve"> «___»_______________20___ г.</t>
  </si>
  <si>
    <t>УЧЕБНЫЙ ПЛАН-ГРАФИК</t>
  </si>
  <si>
    <t>Часы</t>
  </si>
  <si>
    <t>IX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</si>
  <si>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</si>
  <si>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</si>
  <si>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</si>
  <si>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</si>
  <si>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</si>
  <si>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</si>
  <si>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</si>
  <si>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</si>
  <si>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</si>
  <si>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</si>
  <si>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</si>
  <si>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Утверждено приказом №_____ от ____________</t>
  </si>
  <si>
    <t>Директор ГБУ СШ Кронштадтского района СПб</t>
  </si>
  <si>
    <t>__________________В.В.Родионов</t>
  </si>
  <si>
    <t>распределения тренировочных часов на 2018  год.</t>
  </si>
  <si>
    <t>Общая физическая подготовка</t>
  </si>
  <si>
    <t>Специальная физическая подготовка</t>
  </si>
  <si>
    <t>Техническая подготовка</t>
  </si>
  <si>
    <t>Тактическая, теоретическая, психологическая подготовка</t>
  </si>
  <si>
    <t>№пп</t>
  </si>
  <si>
    <t>Виды спортивной подготовки</t>
  </si>
  <si>
    <t>ВСЕГО часов</t>
  </si>
  <si>
    <t>Участие в спортивных соревнованиях, тренерская и судейская практика</t>
  </si>
  <si>
    <t>Восстановительные мероприятия</t>
  </si>
  <si>
    <t>Тренер            ___________/______________/</t>
  </si>
  <si>
    <t>Отделение спортивной гимнастики,  группа  НП__1__№ ____  20___г.р.</t>
  </si>
  <si>
    <t>Отделение спортивной гимнастики,  группа  НП__2__№ ____  20___г.р.</t>
  </si>
  <si>
    <t>Отделение спортивной гимнастики,  группа  ТЭ__1__№ ____  20___г.р.</t>
  </si>
  <si>
    <t>Отделение спортивной гимнастики,  группа  ТЭ__2__№ ____  20___г.р.</t>
  </si>
  <si>
    <t>Отделение спортивной гимнастики,  группа  ТЭ__3__№ ____  20___г.р.</t>
  </si>
  <si>
    <t>Инструктор-методист_________/Л.А.Рыбачева/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</si>
</sst>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left" vertical="distributed"/>
    </xf>
    <xf numFmtId="0" fontId="42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distributed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distributed" wrapText="1"/>
    </xf>
    <xf numFmtId="0" fontId="46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right" vertical="distributed"/>
    </xf>
    <xf numFmtId="0" fontId="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distributed"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distributed"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47" fillId="0" borderId="0" xfId="0" applyFont="1" applyAlignment="1">
      <alignment horizontal="left"/>
    </xf>
    <xf numFmtId="0" fontId="43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distributed"/>
    </xf>
    <xf numFmtId="0" fontId="46" fillId="33" borderId="13" xfId="0" applyFont="1" applyFill="1" applyBorder="1" applyAlignment="1">
      <alignment horizontal="left" vertical="distributed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4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2.00390625" style="0" customWidth="1"/>
    <col min="2" max="2" width="7.00390625" style="0" customWidth="1"/>
    <col min="3" max="4" width="5.00390625" style="0" customWidth="1"/>
    <col min="5" max="6" width="5.421875" style="0" customWidth="1"/>
    <col min="7" max="7" width="5.28125" style="0" customWidth="1"/>
    <col min="8" max="8" width="5.00390625" style="0" customWidth="1"/>
    <col min="9" max="9" width="5.57421875" style="0" customWidth="1"/>
    <col min="10" max="12" width="4.7109375" style="0" customWidth="1"/>
    <col min="13" max="13" width="5.7109375" style="0" customWidth="1"/>
    <col min="14" max="14" width="5.140625" style="0" customWidth="1"/>
  </cols>
  <sheetData>
    <row r="1" spans="1:14" ht="15.75">
      <c r="A1" s="4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2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ht="15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ht="15.7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34"/>
      <c r="B11" s="36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/>
    </row>
    <row r="12" spans="1:14" ht="15">
      <c r="A12" s="35"/>
      <c r="B12" s="37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15">
      <c r="A13" s="20"/>
      <c r="B13" s="2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1.5" customHeight="1">
      <c r="A14" s="5"/>
      <c r="B14" s="23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5">
      <c r="A15" s="5"/>
      <c r="B15" s="23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5">
      <c r="A16" s="5"/>
      <c r="B16" s="23"/>
      <c r="C16" s="11"/>
      <c r="D16" s="6"/>
      <c r="E16" s="6"/>
      <c r="F16" s="6"/>
      <c r="G16" s="8"/>
      <c r="H16" s="6"/>
      <c r="I16" s="6"/>
      <c r="J16" s="6"/>
      <c r="K16" s="6"/>
      <c r="L16" s="6"/>
      <c r="M16" s="6"/>
      <c r="N16" s="6"/>
    </row>
    <row r="17" spans="1:14" ht="15">
      <c r="A17" s="5"/>
      <c r="B17" s="23"/>
      <c r="C17" s="11"/>
      <c r="D17" s="6"/>
      <c r="E17" s="6"/>
      <c r="F17" s="6"/>
      <c r="G17" s="8"/>
      <c r="H17" s="6"/>
      <c r="I17" s="8"/>
      <c r="J17" s="6"/>
      <c r="K17" s="6"/>
      <c r="L17" s="6"/>
      <c r="M17" s="6"/>
      <c r="N17" s="6"/>
    </row>
    <row r="18" spans="1:14" ht="15">
      <c r="A18" s="5"/>
      <c r="B18" s="23"/>
      <c r="C18" s="11"/>
      <c r="D18" s="6"/>
      <c r="E18" s="6"/>
      <c r="F18" s="6"/>
      <c r="G18" s="8"/>
      <c r="H18" s="6"/>
      <c r="I18" s="8"/>
      <c r="J18" s="6"/>
      <c r="K18" s="6"/>
      <c r="L18" s="6"/>
      <c r="M18" s="6"/>
      <c r="N18" s="6"/>
    </row>
    <row r="19" spans="1:14" ht="15">
      <c r="A19" s="15"/>
      <c r="B19" s="2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5">
      <c r="A20" s="5"/>
      <c r="B20" s="2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6"/>
    </row>
    <row r="21" spans="1:14" ht="15">
      <c r="A21" s="9"/>
      <c r="B21" s="2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6"/>
    </row>
    <row r="22" spans="1:14" ht="15">
      <c r="A22" s="5"/>
      <c r="B22" s="2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6"/>
    </row>
    <row r="23" spans="1:14" ht="30" customHeight="1">
      <c r="A23" s="12"/>
      <c r="B23" s="1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"/>
    </row>
    <row r="24" spans="1:14" s="3" customFormat="1" ht="30" customHeight="1">
      <c r="A24" s="12"/>
      <c r="B24" s="19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6"/>
    </row>
    <row r="25" spans="1:14" ht="15">
      <c r="A25" s="5"/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2"/>
    </row>
    <row r="26" spans="1:15" ht="15">
      <c r="A26" s="15"/>
      <c r="B26" s="1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24"/>
    </row>
    <row r="27" spans="1:14" ht="15">
      <c r="A27" s="17"/>
      <c r="B27" s="13"/>
      <c r="C27" s="18"/>
      <c r="D27" s="14"/>
      <c r="E27" s="14"/>
      <c r="F27" s="14"/>
      <c r="G27" s="14"/>
      <c r="H27" s="14"/>
      <c r="I27" s="18"/>
      <c r="J27" s="14"/>
      <c r="K27" s="18"/>
      <c r="L27" s="14"/>
      <c r="M27" s="18"/>
      <c r="N27" s="14"/>
    </row>
    <row r="28" spans="1:14" ht="15">
      <c r="A28" s="17"/>
      <c r="B28" s="13"/>
      <c r="C28" s="18"/>
      <c r="D28" s="14"/>
      <c r="E28" s="14"/>
      <c r="F28" s="14"/>
      <c r="G28" s="14"/>
      <c r="H28" s="14"/>
      <c r="I28" s="18"/>
      <c r="J28" s="14"/>
      <c r="K28" s="18"/>
      <c r="L28" s="14"/>
      <c r="M28" s="18"/>
      <c r="N28" s="14"/>
    </row>
    <row r="29" spans="1:15" ht="15">
      <c r="A29" s="15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9"/>
      <c r="N29" s="19"/>
      <c r="O29" s="25"/>
    </row>
    <row r="30" spans="1:14" ht="15">
      <c r="A30" s="1"/>
      <c r="B30" s="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"/>
    </row>
    <row r="31" spans="1:6" s="3" customFormat="1" ht="15">
      <c r="A31" s="7"/>
      <c r="B31" s="7"/>
      <c r="C31" s="7"/>
      <c r="D31" s="7"/>
      <c r="E31" s="7"/>
      <c r="F31" s="7"/>
    </row>
    <row r="32" spans="1:6" s="3" customFormat="1" ht="15">
      <c r="A32" s="7"/>
      <c r="B32" s="7"/>
      <c r="C32" s="7"/>
      <c r="D32" s="7"/>
      <c r="E32" s="7"/>
      <c r="F32" s="7"/>
    </row>
    <row r="33" spans="1:6" s="3" customFormat="1" ht="15">
      <c r="A33" s="7"/>
      <c r="B33" s="7"/>
      <c r="C33" s="7"/>
      <c r="D33" s="7"/>
      <c r="E33" s="7"/>
      <c r="F33" s="7"/>
    </row>
  </sheetData>
  <sheetProtection/>
  <mergeCells count="6">
    <mergeCell ref="A11:A12"/>
    <mergeCell ref="B11:B12"/>
    <mergeCell ref="C11:N11"/>
    <mergeCell ref="A7:N7"/>
    <mergeCell ref="A8:N8"/>
    <mergeCell ref="A9:N9"/>
  </mergeCells>
  <printOptions/>
  <pageMargins left="0.17" right="0.1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7">
      <selection activeCell="H18" sqref="H18"/>
    </sheetView>
  </sheetViews>
  <sheetFormatPr defaultColWidth="9.140625" defaultRowHeight="15"/>
  <cols>
    <col min="1" max="1" width="5.57421875" style="0" customWidth="1"/>
    <col min="2" max="2" width="26.421875" style="0" customWidth="1"/>
    <col min="3" max="3" width="6.00390625" style="0" customWidth="1"/>
    <col min="4" max="15" width="6.57421875" style="0" customWidth="1"/>
  </cols>
  <sheetData>
    <row r="1" spans="2:5" ht="15.75">
      <c r="B1" s="4" t="s">
        <v>15</v>
      </c>
      <c r="C1" s="26"/>
      <c r="D1" s="3"/>
      <c r="E1" s="3"/>
    </row>
    <row r="2" spans="2:5" ht="15.75">
      <c r="B2" s="4" t="s">
        <v>16</v>
      </c>
      <c r="C2" s="3"/>
      <c r="D2" s="3"/>
      <c r="E2" s="3"/>
    </row>
    <row r="3" spans="2:5" ht="15.75">
      <c r="B3" s="4" t="s">
        <v>17</v>
      </c>
      <c r="C3" s="3"/>
      <c r="D3" s="3"/>
      <c r="E3" s="3"/>
    </row>
    <row r="4" spans="2:5" ht="15.75">
      <c r="B4" s="4" t="s">
        <v>0</v>
      </c>
      <c r="C4" s="3"/>
      <c r="D4" s="3"/>
      <c r="E4" s="3"/>
    </row>
    <row r="5" spans="5:12" ht="15.75">
      <c r="E5" s="27" t="s">
        <v>1</v>
      </c>
      <c r="F5" s="27"/>
      <c r="G5" s="27"/>
      <c r="H5" s="27"/>
      <c r="I5" s="29"/>
      <c r="J5" s="29"/>
      <c r="K5" s="29"/>
      <c r="L5" s="29"/>
    </row>
    <row r="6" spans="5:12" ht="15.75">
      <c r="E6" s="30" t="s">
        <v>18</v>
      </c>
      <c r="F6" s="30"/>
      <c r="G6" s="30"/>
      <c r="H6" s="30"/>
      <c r="I6" s="29"/>
      <c r="J6" s="29"/>
      <c r="K6" s="29"/>
      <c r="L6" s="29"/>
    </row>
    <row r="7" spans="5:12" ht="15.75">
      <c r="E7" s="30" t="s">
        <v>29</v>
      </c>
      <c r="F7" s="30"/>
      <c r="G7" s="30"/>
      <c r="H7" s="30"/>
      <c r="I7" s="29"/>
      <c r="J7" s="29"/>
      <c r="K7" s="29"/>
      <c r="L7" s="29"/>
    </row>
    <row r="8" spans="1:15" ht="31.5">
      <c r="A8" s="28" t="s">
        <v>23</v>
      </c>
      <c r="B8" s="28" t="s">
        <v>24</v>
      </c>
      <c r="C8" s="31" t="s">
        <v>2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1" t="s">
        <v>3</v>
      </c>
      <c r="M8" s="31" t="s">
        <v>4</v>
      </c>
      <c r="N8" s="31" t="s">
        <v>5</v>
      </c>
      <c r="O8" s="31" t="s">
        <v>6</v>
      </c>
    </row>
    <row r="9" spans="1:15" ht="31.5">
      <c r="A9" s="28">
        <v>1</v>
      </c>
      <c r="B9" s="28" t="s">
        <v>19</v>
      </c>
      <c r="C9" s="31">
        <f aca="true" t="shared" si="0" ref="C9:C14">D9+E9+F9+G9+H9+I9+J9+K9+L9+M9+N9+O9</f>
        <v>96</v>
      </c>
      <c r="D9" s="31">
        <v>8</v>
      </c>
      <c r="E9" s="31">
        <v>8</v>
      </c>
      <c r="F9" s="31">
        <v>8</v>
      </c>
      <c r="G9" s="31">
        <v>8</v>
      </c>
      <c r="H9" s="31">
        <v>8</v>
      </c>
      <c r="I9" s="31">
        <v>8</v>
      </c>
      <c r="J9" s="31">
        <v>8</v>
      </c>
      <c r="K9" s="31">
        <v>8</v>
      </c>
      <c r="L9" s="31">
        <v>8</v>
      </c>
      <c r="M9" s="31">
        <v>8</v>
      </c>
      <c r="N9" s="31">
        <v>8</v>
      </c>
      <c r="O9" s="31">
        <v>8</v>
      </c>
    </row>
    <row r="10" spans="1:15" ht="31.5">
      <c r="A10" s="28">
        <v>2</v>
      </c>
      <c r="B10" s="28" t="s">
        <v>20</v>
      </c>
      <c r="C10" s="31">
        <f t="shared" si="0"/>
        <v>46</v>
      </c>
      <c r="D10" s="31">
        <v>3</v>
      </c>
      <c r="E10" s="31">
        <v>3</v>
      </c>
      <c r="F10" s="31">
        <v>4</v>
      </c>
      <c r="G10" s="31">
        <v>4</v>
      </c>
      <c r="H10" s="31">
        <v>4</v>
      </c>
      <c r="I10" s="31">
        <v>4</v>
      </c>
      <c r="J10" s="31">
        <v>4</v>
      </c>
      <c r="K10" s="31">
        <v>4</v>
      </c>
      <c r="L10" s="31">
        <v>4</v>
      </c>
      <c r="M10" s="31">
        <v>4</v>
      </c>
      <c r="N10" s="31">
        <v>4</v>
      </c>
      <c r="O10" s="31">
        <v>4</v>
      </c>
    </row>
    <row r="11" spans="1:15" ht="15.75">
      <c r="A11" s="28">
        <v>3</v>
      </c>
      <c r="B11" s="28" t="s">
        <v>21</v>
      </c>
      <c r="C11" s="31">
        <f t="shared" si="0"/>
        <v>150</v>
      </c>
      <c r="D11" s="31">
        <v>12</v>
      </c>
      <c r="E11" s="31">
        <v>13</v>
      </c>
      <c r="F11" s="31">
        <v>12</v>
      </c>
      <c r="G11" s="31">
        <v>13</v>
      </c>
      <c r="H11" s="31">
        <v>12</v>
      </c>
      <c r="I11" s="31">
        <v>13</v>
      </c>
      <c r="J11" s="31">
        <v>12</v>
      </c>
      <c r="K11" s="31">
        <v>13</v>
      </c>
      <c r="L11" s="31">
        <v>12</v>
      </c>
      <c r="M11" s="31">
        <v>13</v>
      </c>
      <c r="N11" s="31">
        <v>12</v>
      </c>
      <c r="O11" s="31">
        <v>13</v>
      </c>
    </row>
    <row r="12" spans="1:15" ht="63">
      <c r="A12" s="28">
        <v>4</v>
      </c>
      <c r="B12" s="28" t="s">
        <v>22</v>
      </c>
      <c r="C12" s="31">
        <f t="shared" si="0"/>
        <v>6</v>
      </c>
      <c r="D12" s="31"/>
      <c r="E12" s="31">
        <v>1</v>
      </c>
      <c r="F12" s="31"/>
      <c r="G12" s="31">
        <v>1</v>
      </c>
      <c r="H12" s="31"/>
      <c r="I12" s="31">
        <v>1</v>
      </c>
      <c r="J12" s="31"/>
      <c r="K12" s="31">
        <v>1</v>
      </c>
      <c r="L12" s="31"/>
      <c r="M12" s="31">
        <v>1</v>
      </c>
      <c r="N12" s="31"/>
      <c r="O12" s="31">
        <v>1</v>
      </c>
    </row>
    <row r="13" spans="1:15" ht="63">
      <c r="A13" s="28">
        <v>5</v>
      </c>
      <c r="B13" s="28" t="s">
        <v>26</v>
      </c>
      <c r="C13" s="31">
        <f t="shared" si="0"/>
        <v>10</v>
      </c>
      <c r="D13" s="31"/>
      <c r="E13" s="31">
        <v>2</v>
      </c>
      <c r="F13" s="31"/>
      <c r="G13" s="31">
        <v>1</v>
      </c>
      <c r="H13" s="31">
        <v>2</v>
      </c>
      <c r="I13" s="31"/>
      <c r="J13" s="31"/>
      <c r="K13" s="31"/>
      <c r="L13" s="31">
        <v>2</v>
      </c>
      <c r="M13" s="31"/>
      <c r="N13" s="31">
        <v>1</v>
      </c>
      <c r="O13" s="31">
        <v>2</v>
      </c>
    </row>
    <row r="14" spans="1:15" ht="31.5">
      <c r="A14" s="28">
        <v>6</v>
      </c>
      <c r="B14" s="28" t="s">
        <v>27</v>
      </c>
      <c r="C14" s="31">
        <f t="shared" si="0"/>
        <v>4</v>
      </c>
      <c r="D14" s="31"/>
      <c r="E14" s="31">
        <v>1</v>
      </c>
      <c r="F14" s="31"/>
      <c r="G14" s="31"/>
      <c r="H14" s="31">
        <v>1</v>
      </c>
      <c r="I14" s="31"/>
      <c r="J14" s="31"/>
      <c r="K14" s="31">
        <v>1</v>
      </c>
      <c r="L14" s="31"/>
      <c r="M14" s="31"/>
      <c r="N14" s="31">
        <v>1</v>
      </c>
      <c r="O14" s="31"/>
    </row>
    <row r="15" spans="1:16" ht="15.75">
      <c r="A15" s="28"/>
      <c r="B15" s="28" t="s">
        <v>25</v>
      </c>
      <c r="C15" s="31">
        <f>C9+C10+C11+C12+C13+C14</f>
        <v>312</v>
      </c>
      <c r="D15" s="31">
        <f>D9+D10+D11+D12+D13+D14</f>
        <v>23</v>
      </c>
      <c r="E15" s="31">
        <f aca="true" t="shared" si="1" ref="E15:O15">E9+E10+E11+E12+E13+E14</f>
        <v>28</v>
      </c>
      <c r="F15" s="31">
        <f t="shared" si="1"/>
        <v>24</v>
      </c>
      <c r="G15" s="31">
        <f t="shared" si="1"/>
        <v>27</v>
      </c>
      <c r="H15" s="31">
        <f t="shared" si="1"/>
        <v>27</v>
      </c>
      <c r="I15" s="31">
        <f t="shared" si="1"/>
        <v>26</v>
      </c>
      <c r="J15" s="31">
        <f t="shared" si="1"/>
        <v>24</v>
      </c>
      <c r="K15" s="31">
        <f t="shared" si="1"/>
        <v>27</v>
      </c>
      <c r="L15" s="31">
        <f t="shared" si="1"/>
        <v>26</v>
      </c>
      <c r="M15" s="31">
        <f t="shared" si="1"/>
        <v>26</v>
      </c>
      <c r="N15" s="31">
        <f t="shared" si="1"/>
        <v>26</v>
      </c>
      <c r="O15" s="31">
        <f t="shared" si="1"/>
        <v>28</v>
      </c>
      <c r="P15" s="33"/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" customHeight="1">
      <c r="A17" s="28"/>
      <c r="B17" s="43" t="s">
        <v>28</v>
      </c>
      <c r="C17" s="44"/>
      <c r="D17" s="44"/>
      <c r="E17" s="44"/>
      <c r="F17" s="45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.75">
      <c r="A18" s="28"/>
      <c r="B18" s="32" t="s">
        <v>34</v>
      </c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</row>
  </sheetData>
  <sheetProtection/>
  <mergeCells count="2">
    <mergeCell ref="B17:F17"/>
    <mergeCell ref="A16:O16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7">
      <selection activeCell="P16" sqref="P16"/>
    </sheetView>
  </sheetViews>
  <sheetFormatPr defaultColWidth="9.140625" defaultRowHeight="15"/>
  <cols>
    <col min="1" max="1" width="4.8515625" style="0" customWidth="1"/>
    <col min="2" max="2" width="26.28125" style="0" customWidth="1"/>
    <col min="4" max="15" width="6.57421875" style="0" customWidth="1"/>
  </cols>
  <sheetData>
    <row r="1" spans="1:15" ht="15.75">
      <c r="A1" s="3"/>
      <c r="B1" s="4" t="s">
        <v>15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4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4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"/>
      <c r="B5" s="3"/>
      <c r="C5" s="3"/>
      <c r="D5" s="3"/>
      <c r="E5" s="27" t="s">
        <v>1</v>
      </c>
      <c r="F5" s="27"/>
      <c r="G5" s="27"/>
      <c r="H5" s="27"/>
      <c r="I5" s="29"/>
      <c r="J5" s="29"/>
      <c r="K5" s="29"/>
      <c r="L5" s="29"/>
      <c r="M5" s="3"/>
      <c r="N5" s="3"/>
      <c r="O5" s="3"/>
    </row>
    <row r="6" spans="1:15" ht="15.75">
      <c r="A6" s="3"/>
      <c r="B6" s="3"/>
      <c r="C6" s="3"/>
      <c r="D6" s="3"/>
      <c r="E6" s="30" t="s">
        <v>18</v>
      </c>
      <c r="F6" s="30"/>
      <c r="G6" s="30"/>
      <c r="H6" s="30"/>
      <c r="I6" s="29"/>
      <c r="J6" s="29"/>
      <c r="K6" s="29"/>
      <c r="L6" s="29"/>
      <c r="M6" s="3"/>
      <c r="N6" s="3"/>
      <c r="O6" s="3"/>
    </row>
    <row r="7" spans="1:15" ht="15.75">
      <c r="A7" s="3"/>
      <c r="B7" s="3"/>
      <c r="C7" s="3"/>
      <c r="D7" s="3"/>
      <c r="E7" s="30" t="s">
        <v>30</v>
      </c>
      <c r="F7" s="30"/>
      <c r="G7" s="30"/>
      <c r="H7" s="30"/>
      <c r="I7" s="29"/>
      <c r="J7" s="29"/>
      <c r="K7" s="29"/>
      <c r="L7" s="29"/>
      <c r="M7" s="3"/>
      <c r="N7" s="3"/>
      <c r="O7" s="3"/>
    </row>
    <row r="8" spans="1:15" ht="30" customHeight="1">
      <c r="A8" s="28" t="s">
        <v>23</v>
      </c>
      <c r="B8" s="28" t="s">
        <v>24</v>
      </c>
      <c r="C8" s="31" t="s">
        <v>2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1" t="s">
        <v>3</v>
      </c>
      <c r="M8" s="31" t="s">
        <v>4</v>
      </c>
      <c r="N8" s="31" t="s">
        <v>5</v>
      </c>
      <c r="O8" s="31" t="s">
        <v>6</v>
      </c>
    </row>
    <row r="9" spans="1:15" ht="30" customHeight="1">
      <c r="A9" s="28">
        <v>1</v>
      </c>
      <c r="B9" s="28" t="s">
        <v>19</v>
      </c>
      <c r="C9" s="31">
        <f aca="true" t="shared" si="0" ref="C9:C14">D9+E9+F9+G9+H9+I9+J9+K9+L9+M9+N9+O9</f>
        <v>145</v>
      </c>
      <c r="D9" s="31">
        <v>12</v>
      </c>
      <c r="E9" s="31">
        <v>12</v>
      </c>
      <c r="F9" s="31">
        <v>12</v>
      </c>
      <c r="G9" s="31">
        <v>12</v>
      </c>
      <c r="H9" s="31">
        <v>13</v>
      </c>
      <c r="I9" s="31">
        <v>12</v>
      </c>
      <c r="J9" s="31">
        <v>12</v>
      </c>
      <c r="K9" s="31">
        <v>12</v>
      </c>
      <c r="L9" s="31">
        <v>12</v>
      </c>
      <c r="M9" s="31">
        <v>12</v>
      </c>
      <c r="N9" s="31">
        <v>12</v>
      </c>
      <c r="O9" s="31">
        <v>12</v>
      </c>
    </row>
    <row r="10" spans="1:15" ht="30" customHeight="1">
      <c r="A10" s="28">
        <v>2</v>
      </c>
      <c r="B10" s="28" t="s">
        <v>20</v>
      </c>
      <c r="C10" s="31">
        <f t="shared" si="0"/>
        <v>70</v>
      </c>
      <c r="D10" s="31">
        <v>5</v>
      </c>
      <c r="E10" s="31">
        <v>5</v>
      </c>
      <c r="F10" s="31">
        <v>6</v>
      </c>
      <c r="G10" s="31">
        <v>6</v>
      </c>
      <c r="H10" s="31">
        <v>6</v>
      </c>
      <c r="I10" s="31">
        <v>6</v>
      </c>
      <c r="J10" s="31">
        <v>6</v>
      </c>
      <c r="K10" s="31">
        <v>6</v>
      </c>
      <c r="L10" s="31">
        <v>6</v>
      </c>
      <c r="M10" s="31">
        <v>6</v>
      </c>
      <c r="N10" s="31">
        <v>6</v>
      </c>
      <c r="O10" s="31">
        <v>6</v>
      </c>
    </row>
    <row r="11" spans="1:15" ht="26.25" customHeight="1">
      <c r="A11" s="28">
        <v>3</v>
      </c>
      <c r="B11" s="28" t="s">
        <v>21</v>
      </c>
      <c r="C11" s="31">
        <f t="shared" si="0"/>
        <v>224</v>
      </c>
      <c r="D11" s="31">
        <v>18</v>
      </c>
      <c r="E11" s="31">
        <v>18</v>
      </c>
      <c r="F11" s="31">
        <v>19</v>
      </c>
      <c r="G11" s="31">
        <v>19</v>
      </c>
      <c r="H11" s="31">
        <v>19</v>
      </c>
      <c r="I11" s="31">
        <v>18</v>
      </c>
      <c r="J11" s="31">
        <v>19</v>
      </c>
      <c r="K11" s="31">
        <v>19</v>
      </c>
      <c r="L11" s="31">
        <v>19</v>
      </c>
      <c r="M11" s="31">
        <v>19</v>
      </c>
      <c r="N11" s="31">
        <v>19</v>
      </c>
      <c r="O11" s="31">
        <v>18</v>
      </c>
    </row>
    <row r="12" spans="1:15" ht="66" customHeight="1">
      <c r="A12" s="28">
        <v>4</v>
      </c>
      <c r="B12" s="28" t="s">
        <v>22</v>
      </c>
      <c r="C12" s="31">
        <f t="shared" si="0"/>
        <v>9</v>
      </c>
      <c r="D12" s="31">
        <v>1</v>
      </c>
      <c r="E12" s="31">
        <v>1</v>
      </c>
      <c r="F12" s="31"/>
      <c r="G12" s="31">
        <v>1</v>
      </c>
      <c r="H12" s="31">
        <v>1</v>
      </c>
      <c r="I12" s="31">
        <v>1</v>
      </c>
      <c r="J12" s="31"/>
      <c r="K12" s="31">
        <v>1</v>
      </c>
      <c r="L12" s="31">
        <v>1</v>
      </c>
      <c r="M12" s="31">
        <v>1</v>
      </c>
      <c r="N12" s="31"/>
      <c r="O12" s="31">
        <v>1</v>
      </c>
    </row>
    <row r="13" spans="1:15" ht="57" customHeight="1">
      <c r="A13" s="28">
        <v>5</v>
      </c>
      <c r="B13" s="28" t="s">
        <v>26</v>
      </c>
      <c r="C13" s="31">
        <f t="shared" si="0"/>
        <v>14</v>
      </c>
      <c r="D13" s="31">
        <v>1</v>
      </c>
      <c r="E13" s="31">
        <v>2</v>
      </c>
      <c r="F13" s="31">
        <v>1</v>
      </c>
      <c r="G13" s="31">
        <v>1</v>
      </c>
      <c r="H13" s="31">
        <v>2</v>
      </c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31">
        <v>1</v>
      </c>
    </row>
    <row r="14" spans="1:15" ht="28.5" customHeight="1">
      <c r="A14" s="28">
        <v>6</v>
      </c>
      <c r="B14" s="28" t="s">
        <v>27</v>
      </c>
      <c r="C14" s="31">
        <f t="shared" si="0"/>
        <v>6</v>
      </c>
      <c r="D14" s="31">
        <v>1</v>
      </c>
      <c r="E14" s="31"/>
      <c r="F14" s="31">
        <v>1</v>
      </c>
      <c r="G14" s="31"/>
      <c r="H14" s="31">
        <v>1</v>
      </c>
      <c r="I14" s="31"/>
      <c r="J14" s="31">
        <v>1</v>
      </c>
      <c r="K14" s="31"/>
      <c r="L14" s="31">
        <v>1</v>
      </c>
      <c r="M14" s="31"/>
      <c r="N14" s="31">
        <v>1</v>
      </c>
      <c r="O14" s="31"/>
    </row>
    <row r="15" spans="1:15" ht="19.5" customHeight="1">
      <c r="A15" s="28"/>
      <c r="B15" s="28" t="s">
        <v>25</v>
      </c>
      <c r="C15" s="31">
        <f>C9+C10+C11+C12+C13+C14</f>
        <v>468</v>
      </c>
      <c r="D15" s="31">
        <f>D9+D10+D11+D12+D13+D14</f>
        <v>38</v>
      </c>
      <c r="E15" s="31">
        <f aca="true" t="shared" si="1" ref="E15:O15">E9+E10+E11+E12+E13+E14</f>
        <v>38</v>
      </c>
      <c r="F15" s="31">
        <f t="shared" si="1"/>
        <v>39</v>
      </c>
      <c r="G15" s="31">
        <f t="shared" si="1"/>
        <v>39</v>
      </c>
      <c r="H15" s="31">
        <f t="shared" si="1"/>
        <v>42</v>
      </c>
      <c r="I15" s="31">
        <f t="shared" si="1"/>
        <v>38</v>
      </c>
      <c r="J15" s="31">
        <f t="shared" si="1"/>
        <v>39</v>
      </c>
      <c r="K15" s="31">
        <f t="shared" si="1"/>
        <v>39</v>
      </c>
      <c r="L15" s="31">
        <f t="shared" si="1"/>
        <v>40</v>
      </c>
      <c r="M15" s="31">
        <f t="shared" si="1"/>
        <v>39</v>
      </c>
      <c r="N15" s="31">
        <f t="shared" si="1"/>
        <v>39</v>
      </c>
      <c r="O15" s="31">
        <f t="shared" si="1"/>
        <v>38</v>
      </c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>
      <c r="A17" s="28"/>
      <c r="B17" s="43" t="s">
        <v>28</v>
      </c>
      <c r="C17" s="44"/>
      <c r="D17" s="44"/>
      <c r="E17" s="44"/>
      <c r="F17" s="45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.75">
      <c r="A18" s="28"/>
      <c r="B18" s="32" t="s">
        <v>34</v>
      </c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</row>
  </sheetData>
  <sheetProtection/>
  <mergeCells count="2">
    <mergeCell ref="A16:O16"/>
    <mergeCell ref="B17:F1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0">
      <selection activeCell="I21" sqref="I21"/>
    </sheetView>
  </sheetViews>
  <sheetFormatPr defaultColWidth="9.140625" defaultRowHeight="15"/>
  <cols>
    <col min="1" max="1" width="5.57421875" style="0" customWidth="1"/>
    <col min="2" max="2" width="24.28125" style="0" customWidth="1"/>
    <col min="3" max="3" width="8.8515625" style="0" customWidth="1"/>
    <col min="4" max="15" width="6.57421875" style="0" customWidth="1"/>
  </cols>
  <sheetData>
    <row r="1" spans="1:15" ht="15.75">
      <c r="A1" s="3"/>
      <c r="B1" s="4" t="s">
        <v>15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4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4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"/>
      <c r="B5" s="3"/>
      <c r="C5" s="3"/>
      <c r="D5" s="3"/>
      <c r="E5" s="27" t="s">
        <v>1</v>
      </c>
      <c r="F5" s="27"/>
      <c r="G5" s="27"/>
      <c r="H5" s="27"/>
      <c r="I5" s="29"/>
      <c r="J5" s="29"/>
      <c r="K5" s="29"/>
      <c r="L5" s="29"/>
      <c r="M5" s="3"/>
      <c r="N5" s="3"/>
      <c r="O5" s="3"/>
    </row>
    <row r="6" spans="1:15" ht="15.75">
      <c r="A6" s="3"/>
      <c r="B6" s="3"/>
      <c r="C6" s="3"/>
      <c r="D6" s="3"/>
      <c r="E6" s="30" t="s">
        <v>18</v>
      </c>
      <c r="F6" s="30"/>
      <c r="G6" s="30"/>
      <c r="H6" s="30"/>
      <c r="I6" s="29"/>
      <c r="J6" s="29"/>
      <c r="K6" s="29"/>
      <c r="L6" s="29"/>
      <c r="M6" s="3"/>
      <c r="N6" s="3"/>
      <c r="O6" s="3"/>
    </row>
    <row r="7" spans="1:15" ht="15.75">
      <c r="A7" s="3"/>
      <c r="B7" s="3"/>
      <c r="C7" s="3"/>
      <c r="D7" s="3"/>
      <c r="E7" s="30" t="s">
        <v>31</v>
      </c>
      <c r="F7" s="30"/>
      <c r="G7" s="30"/>
      <c r="H7" s="30"/>
      <c r="I7" s="29"/>
      <c r="J7" s="29"/>
      <c r="K7" s="29"/>
      <c r="L7" s="29"/>
      <c r="M7" s="3"/>
      <c r="N7" s="3"/>
      <c r="O7" s="3"/>
    </row>
    <row r="8" spans="1:15" ht="33" customHeight="1">
      <c r="A8" s="28" t="s">
        <v>23</v>
      </c>
      <c r="B8" s="28" t="s">
        <v>24</v>
      </c>
      <c r="C8" s="31" t="s">
        <v>2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1" t="s">
        <v>3</v>
      </c>
      <c r="M8" s="31" t="s">
        <v>4</v>
      </c>
      <c r="N8" s="31" t="s">
        <v>5</v>
      </c>
      <c r="O8" s="31" t="s">
        <v>6</v>
      </c>
    </row>
    <row r="9" spans="1:15" ht="38.25" customHeight="1">
      <c r="A9" s="28">
        <v>1</v>
      </c>
      <c r="B9" s="28" t="s">
        <v>19</v>
      </c>
      <c r="C9" s="31">
        <f aca="true" t="shared" si="0" ref="C9:C14">D9+E9+F9+G9+H9+I9+J9+K9+L9+M9+N9+O9</f>
        <v>62</v>
      </c>
      <c r="D9" s="31">
        <v>5</v>
      </c>
      <c r="E9" s="31">
        <v>5</v>
      </c>
      <c r="F9" s="31">
        <v>5</v>
      </c>
      <c r="G9" s="31">
        <v>5</v>
      </c>
      <c r="H9" s="31">
        <v>6</v>
      </c>
      <c r="I9" s="31">
        <v>5</v>
      </c>
      <c r="J9" s="31">
        <v>5</v>
      </c>
      <c r="K9" s="31">
        <v>5</v>
      </c>
      <c r="L9" s="31">
        <v>5</v>
      </c>
      <c r="M9" s="31">
        <v>6</v>
      </c>
      <c r="N9" s="31">
        <v>5</v>
      </c>
      <c r="O9" s="31">
        <v>5</v>
      </c>
    </row>
    <row r="10" spans="1:15" ht="39" customHeight="1">
      <c r="A10" s="28">
        <v>2</v>
      </c>
      <c r="B10" s="28" t="s">
        <v>20</v>
      </c>
      <c r="C10" s="31">
        <f t="shared" si="0"/>
        <v>131</v>
      </c>
      <c r="D10" s="31">
        <v>10</v>
      </c>
      <c r="E10" s="31">
        <v>11</v>
      </c>
      <c r="F10" s="31">
        <v>11</v>
      </c>
      <c r="G10" s="31">
        <v>11</v>
      </c>
      <c r="H10" s="31">
        <v>11</v>
      </c>
      <c r="I10" s="31">
        <v>11</v>
      </c>
      <c r="J10" s="31">
        <v>11</v>
      </c>
      <c r="K10" s="31">
        <v>11</v>
      </c>
      <c r="L10" s="31">
        <v>11</v>
      </c>
      <c r="M10" s="31">
        <v>11</v>
      </c>
      <c r="N10" s="31">
        <v>11</v>
      </c>
      <c r="O10" s="31">
        <v>11</v>
      </c>
    </row>
    <row r="11" spans="1:15" ht="29.25" customHeight="1">
      <c r="A11" s="28">
        <v>3</v>
      </c>
      <c r="B11" s="28" t="s">
        <v>21</v>
      </c>
      <c r="C11" s="31">
        <f t="shared" si="0"/>
        <v>300</v>
      </c>
      <c r="D11" s="31">
        <v>25</v>
      </c>
      <c r="E11" s="31">
        <v>25</v>
      </c>
      <c r="F11" s="31">
        <v>25</v>
      </c>
      <c r="G11" s="31">
        <v>25</v>
      </c>
      <c r="H11" s="31">
        <v>25</v>
      </c>
      <c r="I11" s="31">
        <v>25</v>
      </c>
      <c r="J11" s="31">
        <v>25</v>
      </c>
      <c r="K11" s="31">
        <v>25</v>
      </c>
      <c r="L11" s="31">
        <v>25</v>
      </c>
      <c r="M11" s="31">
        <v>25</v>
      </c>
      <c r="N11" s="31">
        <v>25</v>
      </c>
      <c r="O11" s="31">
        <v>25</v>
      </c>
    </row>
    <row r="12" spans="1:15" ht="68.25" customHeight="1">
      <c r="A12" s="28">
        <v>4</v>
      </c>
      <c r="B12" s="28" t="s">
        <v>22</v>
      </c>
      <c r="C12" s="31">
        <f t="shared" si="0"/>
        <v>44</v>
      </c>
      <c r="D12" s="31">
        <v>3</v>
      </c>
      <c r="E12" s="31">
        <v>3</v>
      </c>
      <c r="F12" s="31">
        <v>4</v>
      </c>
      <c r="G12" s="31">
        <v>3</v>
      </c>
      <c r="H12" s="31">
        <v>4</v>
      </c>
      <c r="I12" s="31">
        <v>4</v>
      </c>
      <c r="J12" s="31">
        <v>4</v>
      </c>
      <c r="K12" s="31">
        <v>4</v>
      </c>
      <c r="L12" s="31">
        <v>3</v>
      </c>
      <c r="M12" s="31">
        <v>4</v>
      </c>
      <c r="N12" s="31">
        <v>4</v>
      </c>
      <c r="O12" s="31">
        <v>4</v>
      </c>
    </row>
    <row r="13" spans="1:15" ht="66" customHeight="1">
      <c r="A13" s="28">
        <v>5</v>
      </c>
      <c r="B13" s="28" t="s">
        <v>26</v>
      </c>
      <c r="C13" s="31">
        <f t="shared" si="0"/>
        <v>75</v>
      </c>
      <c r="D13" s="31">
        <v>6</v>
      </c>
      <c r="E13" s="31">
        <v>6</v>
      </c>
      <c r="F13" s="31">
        <v>6</v>
      </c>
      <c r="G13" s="31">
        <v>7</v>
      </c>
      <c r="H13" s="31">
        <v>6</v>
      </c>
      <c r="I13" s="31">
        <v>6</v>
      </c>
      <c r="J13" s="31">
        <v>6</v>
      </c>
      <c r="K13" s="31">
        <v>7</v>
      </c>
      <c r="L13" s="31">
        <v>6</v>
      </c>
      <c r="M13" s="31">
        <v>6</v>
      </c>
      <c r="N13" s="31">
        <v>6</v>
      </c>
      <c r="O13" s="31">
        <v>7</v>
      </c>
    </row>
    <row r="14" spans="1:15" ht="28.5" customHeight="1">
      <c r="A14" s="28">
        <v>6</v>
      </c>
      <c r="B14" s="28" t="s">
        <v>27</v>
      </c>
      <c r="C14" s="31">
        <f t="shared" si="0"/>
        <v>12</v>
      </c>
      <c r="D14" s="31">
        <v>1</v>
      </c>
      <c r="E14" s="31">
        <v>1</v>
      </c>
      <c r="F14" s="31">
        <v>1</v>
      </c>
      <c r="G14" s="31">
        <v>1</v>
      </c>
      <c r="H14" s="31">
        <v>1</v>
      </c>
      <c r="I14" s="31">
        <v>1</v>
      </c>
      <c r="J14" s="31">
        <v>1</v>
      </c>
      <c r="K14" s="31">
        <v>1</v>
      </c>
      <c r="L14" s="31">
        <v>1</v>
      </c>
      <c r="M14" s="31">
        <v>1</v>
      </c>
      <c r="N14" s="31">
        <v>1</v>
      </c>
      <c r="O14" s="31">
        <v>1</v>
      </c>
    </row>
    <row r="15" spans="1:15" ht="15.75">
      <c r="A15" s="28"/>
      <c r="B15" s="28" t="s">
        <v>25</v>
      </c>
      <c r="C15" s="31">
        <f>C9+C10+C11+C12+C13+C14</f>
        <v>624</v>
      </c>
      <c r="D15" s="31">
        <f>D9+D10+D11+D12+D13+D14</f>
        <v>50</v>
      </c>
      <c r="E15" s="31">
        <f aca="true" t="shared" si="1" ref="E15:O15">E9+E10+E11+E12+E13+E14</f>
        <v>51</v>
      </c>
      <c r="F15" s="31">
        <f t="shared" si="1"/>
        <v>52</v>
      </c>
      <c r="G15" s="31">
        <f t="shared" si="1"/>
        <v>52</v>
      </c>
      <c r="H15" s="31">
        <f t="shared" si="1"/>
        <v>53</v>
      </c>
      <c r="I15" s="31">
        <f t="shared" si="1"/>
        <v>52</v>
      </c>
      <c r="J15" s="31">
        <f t="shared" si="1"/>
        <v>52</v>
      </c>
      <c r="K15" s="31">
        <f t="shared" si="1"/>
        <v>53</v>
      </c>
      <c r="L15" s="31">
        <f t="shared" si="1"/>
        <v>51</v>
      </c>
      <c r="M15" s="31">
        <f t="shared" si="1"/>
        <v>53</v>
      </c>
      <c r="N15" s="31">
        <f t="shared" si="1"/>
        <v>52</v>
      </c>
      <c r="O15" s="31">
        <f t="shared" si="1"/>
        <v>53</v>
      </c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>
      <c r="A17" s="28"/>
      <c r="B17" s="43" t="s">
        <v>28</v>
      </c>
      <c r="C17" s="44"/>
      <c r="D17" s="44"/>
      <c r="E17" s="44"/>
      <c r="F17" s="45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.75">
      <c r="A18" s="28"/>
      <c r="B18" s="32" t="s">
        <v>34</v>
      </c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</row>
  </sheetData>
  <sheetProtection/>
  <mergeCells count="2">
    <mergeCell ref="A16:O16"/>
    <mergeCell ref="B17:F1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0">
      <selection activeCell="H22" sqref="H22"/>
    </sheetView>
  </sheetViews>
  <sheetFormatPr defaultColWidth="9.140625" defaultRowHeight="15"/>
  <cols>
    <col min="1" max="1" width="5.57421875" style="0" customWidth="1"/>
    <col min="2" max="2" width="25.140625" style="0" customWidth="1"/>
    <col min="3" max="3" width="6.8515625" style="0" customWidth="1"/>
    <col min="4" max="15" width="6.57421875" style="0" customWidth="1"/>
  </cols>
  <sheetData>
    <row r="1" spans="1:15" ht="15.75">
      <c r="A1" s="3"/>
      <c r="B1" s="4" t="s">
        <v>15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4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4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"/>
      <c r="B5" s="3"/>
      <c r="C5" s="3"/>
      <c r="D5" s="3"/>
      <c r="E5" s="27" t="s">
        <v>1</v>
      </c>
      <c r="F5" s="27"/>
      <c r="G5" s="27"/>
      <c r="H5" s="27"/>
      <c r="I5" s="29"/>
      <c r="J5" s="29"/>
      <c r="K5" s="29"/>
      <c r="L5" s="29"/>
      <c r="M5" s="3"/>
      <c r="N5" s="3"/>
      <c r="O5" s="3"/>
    </row>
    <row r="6" spans="1:15" ht="15.75">
      <c r="A6" s="3"/>
      <c r="B6" s="3"/>
      <c r="C6" s="3"/>
      <c r="D6" s="3"/>
      <c r="E6" s="30" t="s">
        <v>18</v>
      </c>
      <c r="F6" s="30"/>
      <c r="G6" s="30"/>
      <c r="H6" s="30"/>
      <c r="I6" s="29"/>
      <c r="J6" s="29"/>
      <c r="K6" s="29"/>
      <c r="L6" s="29"/>
      <c r="M6" s="3"/>
      <c r="N6" s="3"/>
      <c r="O6" s="3"/>
    </row>
    <row r="7" spans="1:15" ht="15.75">
      <c r="A7" s="3"/>
      <c r="B7" s="3"/>
      <c r="C7" s="3"/>
      <c r="D7" s="3"/>
      <c r="E7" s="30" t="s">
        <v>32</v>
      </c>
      <c r="F7" s="30"/>
      <c r="G7" s="30"/>
      <c r="H7" s="30"/>
      <c r="I7" s="29"/>
      <c r="J7" s="29"/>
      <c r="K7" s="29"/>
      <c r="L7" s="29"/>
      <c r="M7" s="3"/>
      <c r="N7" s="3"/>
      <c r="O7" s="3"/>
    </row>
    <row r="8" spans="1:15" ht="39.75" customHeight="1">
      <c r="A8" s="28" t="s">
        <v>23</v>
      </c>
      <c r="B8" s="28" t="s">
        <v>24</v>
      </c>
      <c r="C8" s="31" t="s">
        <v>2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1" t="s">
        <v>3</v>
      </c>
      <c r="M8" s="31" t="s">
        <v>4</v>
      </c>
      <c r="N8" s="31" t="s">
        <v>5</v>
      </c>
      <c r="O8" s="31" t="s">
        <v>6</v>
      </c>
    </row>
    <row r="9" spans="1:15" ht="31.5" customHeight="1">
      <c r="A9" s="31">
        <v>1</v>
      </c>
      <c r="B9" s="28" t="s">
        <v>19</v>
      </c>
      <c r="C9" s="31">
        <f aca="true" t="shared" si="0" ref="C9:C14">D9+E9+F9+G9+H9+I9+J9+K9+L9+M9+N9+O9</f>
        <v>75</v>
      </c>
      <c r="D9" s="31">
        <v>6</v>
      </c>
      <c r="E9" s="31">
        <v>6</v>
      </c>
      <c r="F9" s="31">
        <v>6</v>
      </c>
      <c r="G9" s="31">
        <v>7</v>
      </c>
      <c r="H9" s="31">
        <v>6</v>
      </c>
      <c r="I9" s="31">
        <v>6</v>
      </c>
      <c r="J9" s="31">
        <v>6</v>
      </c>
      <c r="K9" s="31">
        <v>7</v>
      </c>
      <c r="L9" s="31">
        <v>6</v>
      </c>
      <c r="M9" s="31">
        <v>6</v>
      </c>
      <c r="N9" s="31">
        <v>6</v>
      </c>
      <c r="O9" s="31">
        <v>7</v>
      </c>
    </row>
    <row r="10" spans="1:15" ht="32.25" customHeight="1">
      <c r="A10" s="31">
        <v>2</v>
      </c>
      <c r="B10" s="28" t="s">
        <v>20</v>
      </c>
      <c r="C10" s="31">
        <f t="shared" si="0"/>
        <v>160</v>
      </c>
      <c r="D10" s="31">
        <v>14</v>
      </c>
      <c r="E10" s="31">
        <v>13</v>
      </c>
      <c r="F10" s="31">
        <v>13</v>
      </c>
      <c r="G10" s="31">
        <v>14</v>
      </c>
      <c r="H10" s="31">
        <v>13</v>
      </c>
      <c r="I10" s="31">
        <v>13</v>
      </c>
      <c r="J10" s="31">
        <v>14</v>
      </c>
      <c r="K10" s="31">
        <v>13</v>
      </c>
      <c r="L10" s="31">
        <v>13</v>
      </c>
      <c r="M10" s="31">
        <v>13</v>
      </c>
      <c r="N10" s="31">
        <v>14</v>
      </c>
      <c r="O10" s="31">
        <v>13</v>
      </c>
    </row>
    <row r="11" spans="1:15" ht="29.25" customHeight="1">
      <c r="A11" s="31">
        <v>3</v>
      </c>
      <c r="B11" s="28" t="s">
        <v>21</v>
      </c>
      <c r="C11" s="31">
        <f t="shared" si="0"/>
        <v>360</v>
      </c>
      <c r="D11" s="31">
        <v>30</v>
      </c>
      <c r="E11" s="31">
        <v>30</v>
      </c>
      <c r="F11" s="31">
        <v>30</v>
      </c>
      <c r="G11" s="31">
        <v>30</v>
      </c>
      <c r="H11" s="31">
        <v>30</v>
      </c>
      <c r="I11" s="31">
        <v>30</v>
      </c>
      <c r="J11" s="31">
        <v>30</v>
      </c>
      <c r="K11" s="31">
        <v>30</v>
      </c>
      <c r="L11" s="31">
        <v>30</v>
      </c>
      <c r="M11" s="31">
        <v>30</v>
      </c>
      <c r="N11" s="31">
        <v>30</v>
      </c>
      <c r="O11" s="31">
        <v>30</v>
      </c>
    </row>
    <row r="12" spans="1:15" ht="58.5" customHeight="1">
      <c r="A12" s="31">
        <v>4</v>
      </c>
      <c r="B12" s="28" t="s">
        <v>22</v>
      </c>
      <c r="C12" s="31">
        <f t="shared" si="0"/>
        <v>36</v>
      </c>
      <c r="D12" s="31">
        <v>3</v>
      </c>
      <c r="E12" s="31">
        <v>3</v>
      </c>
      <c r="F12" s="31">
        <v>3</v>
      </c>
      <c r="G12" s="31">
        <v>3</v>
      </c>
      <c r="H12" s="31">
        <v>3</v>
      </c>
      <c r="I12" s="31">
        <v>3</v>
      </c>
      <c r="J12" s="31">
        <v>3</v>
      </c>
      <c r="K12" s="31">
        <v>3</v>
      </c>
      <c r="L12" s="31">
        <v>3</v>
      </c>
      <c r="M12" s="31">
        <v>3</v>
      </c>
      <c r="N12" s="31">
        <v>3</v>
      </c>
      <c r="O12" s="31">
        <v>3</v>
      </c>
    </row>
    <row r="13" spans="1:15" ht="70.5" customHeight="1">
      <c r="A13" s="31">
        <v>5</v>
      </c>
      <c r="B13" s="28" t="s">
        <v>26</v>
      </c>
      <c r="C13" s="31">
        <f t="shared" si="0"/>
        <v>80</v>
      </c>
      <c r="D13" s="31">
        <v>6</v>
      </c>
      <c r="E13" s="31">
        <v>7</v>
      </c>
      <c r="F13" s="31">
        <v>7</v>
      </c>
      <c r="G13" s="31">
        <v>7</v>
      </c>
      <c r="H13" s="31">
        <v>7</v>
      </c>
      <c r="I13" s="31">
        <v>6</v>
      </c>
      <c r="J13" s="31">
        <v>6</v>
      </c>
      <c r="K13" s="31">
        <v>6</v>
      </c>
      <c r="L13" s="31">
        <v>7</v>
      </c>
      <c r="M13" s="31">
        <v>7</v>
      </c>
      <c r="N13" s="31">
        <v>7</v>
      </c>
      <c r="O13" s="31">
        <v>7</v>
      </c>
    </row>
    <row r="14" spans="1:15" ht="37.5" customHeight="1">
      <c r="A14" s="31">
        <v>6</v>
      </c>
      <c r="B14" s="28" t="s">
        <v>27</v>
      </c>
      <c r="C14" s="31">
        <f t="shared" si="0"/>
        <v>17</v>
      </c>
      <c r="D14" s="31">
        <v>1</v>
      </c>
      <c r="E14" s="31">
        <v>1</v>
      </c>
      <c r="F14" s="31">
        <v>2</v>
      </c>
      <c r="G14" s="31">
        <v>1</v>
      </c>
      <c r="H14" s="31">
        <v>2</v>
      </c>
      <c r="I14" s="31">
        <v>1</v>
      </c>
      <c r="J14" s="31">
        <v>2</v>
      </c>
      <c r="K14" s="31">
        <v>1</v>
      </c>
      <c r="L14" s="31">
        <v>1</v>
      </c>
      <c r="M14" s="31">
        <v>2</v>
      </c>
      <c r="N14" s="31">
        <v>1</v>
      </c>
      <c r="O14" s="31">
        <v>2</v>
      </c>
    </row>
    <row r="15" spans="1:15" ht="24.75" customHeight="1">
      <c r="A15" s="28"/>
      <c r="B15" s="28" t="s">
        <v>25</v>
      </c>
      <c r="C15" s="31">
        <f>C9+C10+C11+C12+C13+C14</f>
        <v>728</v>
      </c>
      <c r="D15" s="31">
        <f>D9+D10+D11+D12+D13+D14</f>
        <v>60</v>
      </c>
      <c r="E15" s="31">
        <f aca="true" t="shared" si="1" ref="E15:O15">E9+E10+E11+E12+E13+E14</f>
        <v>60</v>
      </c>
      <c r="F15" s="31">
        <f t="shared" si="1"/>
        <v>61</v>
      </c>
      <c r="G15" s="31">
        <f t="shared" si="1"/>
        <v>62</v>
      </c>
      <c r="H15" s="31">
        <f t="shared" si="1"/>
        <v>61</v>
      </c>
      <c r="I15" s="31">
        <f t="shared" si="1"/>
        <v>59</v>
      </c>
      <c r="J15" s="31">
        <f t="shared" si="1"/>
        <v>61</v>
      </c>
      <c r="K15" s="31">
        <f t="shared" si="1"/>
        <v>60</v>
      </c>
      <c r="L15" s="31">
        <f t="shared" si="1"/>
        <v>60</v>
      </c>
      <c r="M15" s="31">
        <f t="shared" si="1"/>
        <v>61</v>
      </c>
      <c r="N15" s="31">
        <f t="shared" si="1"/>
        <v>61</v>
      </c>
      <c r="O15" s="31">
        <f t="shared" si="1"/>
        <v>62</v>
      </c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>
      <c r="A17" s="28"/>
      <c r="B17" s="43" t="s">
        <v>28</v>
      </c>
      <c r="C17" s="44"/>
      <c r="D17" s="44"/>
      <c r="E17" s="44"/>
      <c r="F17" s="45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.75">
      <c r="A18" s="28"/>
      <c r="B18" s="32" t="s">
        <v>34</v>
      </c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</row>
  </sheetData>
  <sheetProtection/>
  <mergeCells count="2">
    <mergeCell ref="A16:O16"/>
    <mergeCell ref="B17:F17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3">
      <selection activeCell="D23" sqref="D23"/>
    </sheetView>
  </sheetViews>
  <sheetFormatPr defaultColWidth="9.140625" defaultRowHeight="15"/>
  <cols>
    <col min="1" max="1" width="5.421875" style="0" customWidth="1"/>
    <col min="2" max="2" width="26.140625" style="0" customWidth="1"/>
    <col min="4" max="15" width="6.57421875" style="0" customWidth="1"/>
  </cols>
  <sheetData>
    <row r="1" spans="1:15" ht="15.75">
      <c r="A1" s="3"/>
      <c r="B1" s="4" t="s">
        <v>15</v>
      </c>
      <c r="C1" s="2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4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/>
      <c r="B3" s="4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>
      <c r="A5" s="3"/>
      <c r="B5" s="3"/>
      <c r="C5" s="3"/>
      <c r="D5" s="3"/>
      <c r="E5" s="27" t="s">
        <v>1</v>
      </c>
      <c r="F5" s="27"/>
      <c r="G5" s="27"/>
      <c r="H5" s="27"/>
      <c r="I5" s="29"/>
      <c r="J5" s="29"/>
      <c r="K5" s="29"/>
      <c r="L5" s="29"/>
      <c r="M5" s="3"/>
      <c r="N5" s="3"/>
      <c r="O5" s="3"/>
    </row>
    <row r="6" spans="1:15" ht="15.75">
      <c r="A6" s="3"/>
      <c r="B6" s="3"/>
      <c r="C6" s="3"/>
      <c r="D6" s="3"/>
      <c r="E6" s="30" t="s">
        <v>18</v>
      </c>
      <c r="F6" s="30"/>
      <c r="G6" s="30"/>
      <c r="H6" s="30"/>
      <c r="I6" s="29"/>
      <c r="J6" s="29"/>
      <c r="K6" s="29"/>
      <c r="L6" s="29"/>
      <c r="M6" s="3"/>
      <c r="N6" s="3"/>
      <c r="O6" s="3"/>
    </row>
    <row r="7" spans="1:15" ht="15.75">
      <c r="A7" s="3"/>
      <c r="B7" s="3"/>
      <c r="C7" s="3"/>
      <c r="D7" s="3"/>
      <c r="E7" s="30" t="s">
        <v>33</v>
      </c>
      <c r="F7" s="30"/>
      <c r="G7" s="30"/>
      <c r="H7" s="30"/>
      <c r="I7" s="29"/>
      <c r="J7" s="29"/>
      <c r="K7" s="29"/>
      <c r="L7" s="29"/>
      <c r="M7" s="3"/>
      <c r="N7" s="3"/>
      <c r="O7" s="3"/>
    </row>
    <row r="8" spans="1:15" ht="31.5" customHeight="1">
      <c r="A8" s="28" t="s">
        <v>23</v>
      </c>
      <c r="B8" s="28" t="s">
        <v>24</v>
      </c>
      <c r="C8" s="31" t="s">
        <v>2</v>
      </c>
      <c r="D8" s="31" t="s">
        <v>7</v>
      </c>
      <c r="E8" s="31" t="s">
        <v>8</v>
      </c>
      <c r="F8" s="31" t="s">
        <v>9</v>
      </c>
      <c r="G8" s="31" t="s">
        <v>10</v>
      </c>
      <c r="H8" s="31" t="s">
        <v>11</v>
      </c>
      <c r="I8" s="31" t="s">
        <v>12</v>
      </c>
      <c r="J8" s="31" t="s">
        <v>13</v>
      </c>
      <c r="K8" s="31" t="s">
        <v>14</v>
      </c>
      <c r="L8" s="31" t="s">
        <v>3</v>
      </c>
      <c r="M8" s="31" t="s">
        <v>4</v>
      </c>
      <c r="N8" s="31" t="s">
        <v>5</v>
      </c>
      <c r="O8" s="31" t="s">
        <v>6</v>
      </c>
    </row>
    <row r="9" spans="1:15" ht="32.25" customHeight="1">
      <c r="A9" s="31">
        <v>1</v>
      </c>
      <c r="B9" s="28" t="s">
        <v>19</v>
      </c>
      <c r="C9" s="31">
        <f aca="true" t="shared" si="0" ref="C9:C14">D9+E9+F9+G9+H9+I9+J9+K9+L9+M9+N9+O9</f>
        <v>84</v>
      </c>
      <c r="D9" s="31">
        <v>7</v>
      </c>
      <c r="E9" s="31">
        <v>7</v>
      </c>
      <c r="F9" s="31">
        <v>7</v>
      </c>
      <c r="G9" s="31">
        <v>7</v>
      </c>
      <c r="H9" s="31">
        <v>7</v>
      </c>
      <c r="I9" s="31">
        <v>7</v>
      </c>
      <c r="J9" s="31">
        <v>7</v>
      </c>
      <c r="K9" s="31">
        <v>7</v>
      </c>
      <c r="L9" s="31">
        <v>7</v>
      </c>
      <c r="M9" s="31">
        <v>7</v>
      </c>
      <c r="N9" s="31">
        <v>7</v>
      </c>
      <c r="O9" s="31">
        <v>7</v>
      </c>
    </row>
    <row r="10" spans="1:15" ht="38.25" customHeight="1">
      <c r="A10" s="31">
        <v>2</v>
      </c>
      <c r="B10" s="28" t="s">
        <v>20</v>
      </c>
      <c r="C10" s="31">
        <f t="shared" si="0"/>
        <v>180</v>
      </c>
      <c r="D10" s="31">
        <v>15</v>
      </c>
      <c r="E10" s="31">
        <v>15</v>
      </c>
      <c r="F10" s="31">
        <v>15</v>
      </c>
      <c r="G10" s="31">
        <v>15</v>
      </c>
      <c r="H10" s="31">
        <v>15</v>
      </c>
      <c r="I10" s="31">
        <v>15</v>
      </c>
      <c r="J10" s="31">
        <v>15</v>
      </c>
      <c r="K10" s="31">
        <v>15</v>
      </c>
      <c r="L10" s="31">
        <v>15</v>
      </c>
      <c r="M10" s="31">
        <v>15</v>
      </c>
      <c r="N10" s="31">
        <v>15</v>
      </c>
      <c r="O10" s="31">
        <v>15</v>
      </c>
    </row>
    <row r="11" spans="1:15" ht="24.75" customHeight="1">
      <c r="A11" s="31">
        <v>3</v>
      </c>
      <c r="B11" s="28" t="s">
        <v>21</v>
      </c>
      <c r="C11" s="31">
        <f t="shared" si="0"/>
        <v>420</v>
      </c>
      <c r="D11" s="31">
        <v>35</v>
      </c>
      <c r="E11" s="31">
        <v>35</v>
      </c>
      <c r="F11" s="31">
        <v>35</v>
      </c>
      <c r="G11" s="31">
        <v>35</v>
      </c>
      <c r="H11" s="31">
        <v>35</v>
      </c>
      <c r="I11" s="31">
        <v>35</v>
      </c>
      <c r="J11" s="31">
        <v>35</v>
      </c>
      <c r="K11" s="31">
        <v>35</v>
      </c>
      <c r="L11" s="31">
        <v>35</v>
      </c>
      <c r="M11" s="31">
        <v>35</v>
      </c>
      <c r="N11" s="31">
        <v>35</v>
      </c>
      <c r="O11" s="31">
        <v>35</v>
      </c>
    </row>
    <row r="12" spans="1:15" ht="59.25" customHeight="1">
      <c r="A12" s="31">
        <v>4</v>
      </c>
      <c r="B12" s="28" t="s">
        <v>22</v>
      </c>
      <c r="C12" s="31">
        <f t="shared" si="0"/>
        <v>42</v>
      </c>
      <c r="D12" s="31">
        <v>3</v>
      </c>
      <c r="E12" s="31">
        <v>4</v>
      </c>
      <c r="F12" s="31">
        <v>3</v>
      </c>
      <c r="G12" s="31">
        <v>4</v>
      </c>
      <c r="H12" s="31">
        <v>3</v>
      </c>
      <c r="I12" s="31">
        <v>4</v>
      </c>
      <c r="J12" s="31">
        <v>3</v>
      </c>
      <c r="K12" s="31">
        <v>4</v>
      </c>
      <c r="L12" s="31">
        <v>3</v>
      </c>
      <c r="M12" s="31">
        <v>4</v>
      </c>
      <c r="N12" s="31">
        <v>3</v>
      </c>
      <c r="O12" s="31">
        <v>4</v>
      </c>
    </row>
    <row r="13" spans="1:15" ht="48.75" customHeight="1">
      <c r="A13" s="31">
        <v>5</v>
      </c>
      <c r="B13" s="28" t="s">
        <v>26</v>
      </c>
      <c r="C13" s="31">
        <f t="shared" si="0"/>
        <v>84</v>
      </c>
      <c r="D13" s="31">
        <v>7</v>
      </c>
      <c r="E13" s="31">
        <v>7</v>
      </c>
      <c r="F13" s="31">
        <v>7</v>
      </c>
      <c r="G13" s="31">
        <v>7</v>
      </c>
      <c r="H13" s="31">
        <v>7</v>
      </c>
      <c r="I13" s="31">
        <v>7</v>
      </c>
      <c r="J13" s="31">
        <v>7</v>
      </c>
      <c r="K13" s="31">
        <v>7</v>
      </c>
      <c r="L13" s="31">
        <v>7</v>
      </c>
      <c r="M13" s="31">
        <v>7</v>
      </c>
      <c r="N13" s="31">
        <v>7</v>
      </c>
      <c r="O13" s="31">
        <v>7</v>
      </c>
    </row>
    <row r="14" spans="1:15" ht="36.75" customHeight="1">
      <c r="A14" s="31">
        <v>6</v>
      </c>
      <c r="B14" s="28" t="s">
        <v>27</v>
      </c>
      <c r="C14" s="31">
        <f t="shared" si="0"/>
        <v>22</v>
      </c>
      <c r="D14" s="31">
        <v>2</v>
      </c>
      <c r="E14" s="31">
        <v>1</v>
      </c>
      <c r="F14" s="31">
        <v>2</v>
      </c>
      <c r="G14" s="31">
        <v>2</v>
      </c>
      <c r="H14" s="31">
        <v>2</v>
      </c>
      <c r="I14" s="31">
        <v>1</v>
      </c>
      <c r="J14" s="31">
        <v>2</v>
      </c>
      <c r="K14" s="31">
        <v>2</v>
      </c>
      <c r="L14" s="31">
        <v>2</v>
      </c>
      <c r="M14" s="31">
        <v>2</v>
      </c>
      <c r="N14" s="31">
        <v>2</v>
      </c>
      <c r="O14" s="31">
        <v>2</v>
      </c>
    </row>
    <row r="15" spans="1:15" ht="21.75" customHeight="1">
      <c r="A15" s="28"/>
      <c r="B15" s="28" t="s">
        <v>25</v>
      </c>
      <c r="C15" s="31">
        <f>C9+C10+C11+C12+C13+C14</f>
        <v>832</v>
      </c>
      <c r="D15" s="31">
        <f>D9+D10+D11+D12+D13+D14</f>
        <v>69</v>
      </c>
      <c r="E15" s="31">
        <f aca="true" t="shared" si="1" ref="E15:O15">E9+E10+E11+E12+E13+E14</f>
        <v>69</v>
      </c>
      <c r="F15" s="31">
        <f t="shared" si="1"/>
        <v>69</v>
      </c>
      <c r="G15" s="31">
        <f t="shared" si="1"/>
        <v>70</v>
      </c>
      <c r="H15" s="31">
        <f t="shared" si="1"/>
        <v>69</v>
      </c>
      <c r="I15" s="31">
        <f t="shared" si="1"/>
        <v>69</v>
      </c>
      <c r="J15" s="31">
        <f t="shared" si="1"/>
        <v>69</v>
      </c>
      <c r="K15" s="31">
        <f t="shared" si="1"/>
        <v>70</v>
      </c>
      <c r="L15" s="31">
        <f t="shared" si="1"/>
        <v>69</v>
      </c>
      <c r="M15" s="31">
        <f t="shared" si="1"/>
        <v>70</v>
      </c>
      <c r="N15" s="31">
        <f t="shared" si="1"/>
        <v>69</v>
      </c>
      <c r="O15" s="31">
        <f t="shared" si="1"/>
        <v>70</v>
      </c>
    </row>
    <row r="16" spans="1:15" ht="15.75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>
      <c r="A17" s="28"/>
      <c r="B17" s="43" t="s">
        <v>28</v>
      </c>
      <c r="C17" s="44"/>
      <c r="D17" s="44"/>
      <c r="E17" s="44"/>
      <c r="F17" s="45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15.75">
      <c r="A18" s="28"/>
      <c r="B18" s="32" t="s">
        <v>34</v>
      </c>
      <c r="C18" s="32"/>
      <c r="D18" s="32"/>
      <c r="E18" s="32"/>
      <c r="F18" s="32"/>
      <c r="G18" s="28"/>
      <c r="H18" s="28"/>
      <c r="I18" s="28"/>
      <c r="J18" s="28"/>
      <c r="K18" s="28"/>
      <c r="L18" s="28"/>
      <c r="M18" s="28"/>
      <c r="N18" s="28"/>
      <c r="O18" s="28"/>
    </row>
  </sheetData>
  <sheetProtection/>
  <mergeCells count="2">
    <mergeCell ref="A16:O16"/>
    <mergeCell ref="B17:F1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ДЮСШ</dc:creator>
  <cp:keywords/>
  <dc:description/>
  <cp:lastModifiedBy>User</cp:lastModifiedBy>
  <cp:lastPrinted>2018-01-11T11:00:49Z</cp:lastPrinted>
  <dcterms:created xsi:type="dcterms:W3CDTF">2013-11-15T04:41:55Z</dcterms:created>
  <dcterms:modified xsi:type="dcterms:W3CDTF">2018-02-15T10:57:47Z</dcterms:modified>
  <cp:category/>
  <cp:version/>
  <cp:contentType/>
  <cp:contentStatus/>
</cp:coreProperties>
</file>